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abravi\Documents\commissioni naz e reg\Sub Area Dipendenze\servizi\ricognizione CT\"/>
    </mc:Choice>
  </mc:AlternateContent>
  <xr:revisionPtr revIDLastSave="0" documentId="13_ncr:1_{08B4AF73-58E4-48B9-BBA4-DFE636ECBF6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icognizione ct ott 23" sheetId="8" r:id="rId1"/>
    <sheet name="regole " sheetId="2" r:id="rId2"/>
    <sheet name="alcol" sheetId="5" r:id="rId3"/>
    <sheet name="regioni dic 23" sheetId="9" r:id="rId4"/>
    <sheet name="Foglio1" sheetId="3" r:id="rId5"/>
    <sheet name="Foglio4" sheetId="6" r:id="rId6"/>
  </sheets>
  <externalReferences>
    <externalReference r:id="rId7"/>
    <externalReference r:id="rId8"/>
  </externalReferences>
  <definedNames>
    <definedName name="_xlnm._FilterDatabase" localSheetId="0" hidden="1">'ricognizione ct ott 23'!$A$1:$Q$975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3" l="1"/>
  <c r="E15" i="3" l="1"/>
  <c r="E16" i="3"/>
  <c r="E13" i="3"/>
  <c r="E14" i="3"/>
  <c r="E11" i="3"/>
  <c r="E12" i="3"/>
  <c r="E10" i="3"/>
  <c r="E9" i="3"/>
  <c r="E8" i="3"/>
  <c r="E7" i="3"/>
  <c r="E6" i="3"/>
  <c r="E4" i="3"/>
  <c r="E5" i="3"/>
  <c r="E3" i="3"/>
  <c r="E2" i="3"/>
  <c r="J27" i="8"/>
  <c r="J26" i="8"/>
  <c r="J25" i="8"/>
  <c r="J24" i="8"/>
  <c r="J23" i="8"/>
  <c r="J22" i="8"/>
  <c r="J21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1" authorId="0" shapeId="0" xr:uid="{00000000-0006-0000-0000-000001000000}">
      <text>
        <r>
          <rPr>
            <sz val="8"/>
            <color indexed="8"/>
            <rFont val="Tahoma"/>
            <family val="2"/>
          </rPr>
          <t xml:space="preserve">indicare una sola volta la regione 
</t>
        </r>
      </text>
    </comment>
    <comment ref="B1" authorId="0" shapeId="0" xr:uid="{00000000-0006-0000-0000-000002000000}">
      <text>
        <r>
          <rPr>
            <b/>
            <sz val="8"/>
            <color rgb="FF000000"/>
            <rFont val="Tahoma"/>
            <family val="2"/>
          </rPr>
          <t xml:space="preserve">indicare per esteso la denominazione della struttura 
</t>
        </r>
      </text>
    </comment>
    <comment ref="C1" authorId="0" shapeId="0" xr:uid="{00000000-0006-0000-0000-000003000000}">
      <text>
        <r>
          <rPr>
            <sz val="8"/>
            <color rgb="FF000000"/>
            <rFont val="Tahoma"/>
            <family val="2"/>
          </rPr>
          <t xml:space="preserve">campi imposti presenti nel menù a tendina. Se la struttura ha più tipologie, riportare il dato su più righe: alla stessa denominazione di struttura corrisponderanno X tipologie </t>
        </r>
      </text>
    </comment>
    <comment ref="D1" authorId="0" shapeId="0" xr:uid="{00000000-0006-0000-0000-000004000000}">
      <text>
        <r>
          <rPr>
            <sz val="8"/>
            <color rgb="FF000000"/>
            <rFont val="Tahoma"/>
            <family val="2"/>
          </rPr>
          <t>menù a tendina, scelta dei campi imposta</t>
        </r>
      </text>
    </comment>
    <comment ref="E1" authorId="0" shapeId="0" xr:uid="{00000000-0006-0000-0000-000005000000}">
      <text>
        <r>
          <rPr>
            <sz val="8"/>
            <color rgb="FF000000"/>
            <rFont val="Tahoma"/>
            <family val="2"/>
          </rPr>
          <t xml:space="preserve">menù a tendina con i campi imposti
</t>
        </r>
      </text>
    </comment>
    <comment ref="F1" authorId="0" shapeId="0" xr:uid="{00000000-0006-0000-0000-000006000000}">
      <text>
        <r>
          <rPr>
            <b/>
            <sz val="8"/>
            <color indexed="8"/>
            <rFont val="Tahoma"/>
            <family val="2"/>
          </rPr>
          <t xml:space="preserve">menù a tendina con campi imposti
</t>
        </r>
      </text>
    </comment>
    <comment ref="G1" authorId="0" shapeId="0" xr:uid="{00000000-0006-0000-0000-000007000000}">
      <text>
        <r>
          <rPr>
            <sz val="8"/>
            <color rgb="FF000000"/>
            <rFont val="Tahoma"/>
            <family val="2"/>
          </rPr>
          <t xml:space="preserve">indicare il numero (valore assoluto) di posti letto 
</t>
        </r>
      </text>
    </comment>
    <comment ref="H1" authorId="0" shapeId="0" xr:uid="{00000000-0006-0000-0000-000008000000}">
      <text>
        <r>
          <rPr>
            <b/>
            <sz val="8"/>
            <color indexed="8"/>
            <rFont val="Tahoma"/>
            <family val="2"/>
          </rPr>
          <t xml:space="preserve">menù a tendina 
</t>
        </r>
      </text>
    </comment>
    <comment ref="I1" authorId="0" shapeId="0" xr:uid="{00000000-0006-0000-0000-000009000000}">
      <text>
        <r>
          <rPr>
            <sz val="8"/>
            <color indexed="8"/>
            <rFont val="Tahoma"/>
            <family val="2"/>
          </rPr>
          <t xml:space="preserve">inserire la tariffa, la colonna è già in € con 2 decimali e si modifica in automatico
</t>
        </r>
      </text>
    </comment>
    <comment ref="J1" authorId="0" shapeId="0" xr:uid="{00000000-0006-0000-0000-00000A000000}">
      <text>
        <r>
          <rPr>
            <sz val="8"/>
            <color indexed="8"/>
            <rFont val="Tahoma"/>
            <family val="2"/>
          </rPr>
          <t xml:space="preserve">da compilare per chi ha la distinzione 
è sufficiente inserire la cifra, cella impostata in € con 2 decimali 
</t>
        </r>
      </text>
    </comment>
    <comment ref="K1" authorId="0" shapeId="0" xr:uid="{00000000-0006-0000-0000-00000B000000}">
      <text>
        <r>
          <rPr>
            <sz val="8"/>
            <color rgb="FF000000"/>
            <rFont val="Tahoma"/>
            <family val="2"/>
          </rPr>
          <t xml:space="preserve">da compilare per chi ha la distinzione 
</t>
        </r>
        <r>
          <rPr>
            <sz val="8"/>
            <color rgb="FF000000"/>
            <rFont val="Tahoma"/>
            <family val="2"/>
          </rPr>
          <t>è sufficiente inserire la cifra, cella impostata in € con 2 decimali</t>
        </r>
      </text>
    </comment>
    <comment ref="L1" authorId="0" shapeId="0" xr:uid="{00000000-0006-0000-0000-00000C000000}">
      <text>
        <r>
          <rPr>
            <sz val="8"/>
            <color rgb="FF000000"/>
            <rFont val="Tahoma"/>
            <family val="2"/>
          </rPr>
          <t xml:space="preserve">menù a tendina con i campi imposti  
</t>
        </r>
      </text>
    </comment>
  </commentList>
</comments>
</file>

<file path=xl/sharedStrings.xml><?xml version="1.0" encoding="utf-8"?>
<sst xmlns="http://schemas.openxmlformats.org/spreadsheetml/2006/main" count="12591" uniqueCount="3352">
  <si>
    <t xml:space="preserve">regione </t>
  </si>
  <si>
    <t>denominazione struttura</t>
  </si>
  <si>
    <t xml:space="preserve">tipologia struttura </t>
  </si>
  <si>
    <t xml:space="preserve">regime </t>
  </si>
  <si>
    <t>tipologia utenza</t>
  </si>
  <si>
    <t>gestione servizio</t>
  </si>
  <si>
    <t>posti letto</t>
  </si>
  <si>
    <t xml:space="preserve">titolarità posti letto </t>
  </si>
  <si>
    <t xml:space="preserve">Tariffa </t>
  </si>
  <si>
    <t>di cui quota sanitaria</t>
  </si>
  <si>
    <t xml:space="preserve">di cui quota sociale </t>
  </si>
  <si>
    <t xml:space="preserve">Autorizzazione / Accreditamento </t>
  </si>
  <si>
    <t xml:space="preserve">città </t>
  </si>
  <si>
    <t>indirizzo</t>
  </si>
  <si>
    <t>sito web</t>
  </si>
  <si>
    <t xml:space="preserve">tipologia utenza </t>
  </si>
  <si>
    <t>autorizzazione / accreditamento</t>
  </si>
  <si>
    <t>terapeutico riabilitativo</t>
  </si>
  <si>
    <t>residenziale</t>
  </si>
  <si>
    <t>maschi adulti</t>
  </si>
  <si>
    <t>pubblico</t>
  </si>
  <si>
    <t xml:space="preserve">pubblici </t>
  </si>
  <si>
    <t>autorizzata</t>
  </si>
  <si>
    <t xml:space="preserve">doppia diagnosi </t>
  </si>
  <si>
    <t>semiresidenziale</t>
  </si>
  <si>
    <t>femmine adulte</t>
  </si>
  <si>
    <t>privato</t>
  </si>
  <si>
    <t>privati</t>
  </si>
  <si>
    <t>accreditata</t>
  </si>
  <si>
    <t>prima accoglienza</t>
  </si>
  <si>
    <t>residenziale / semiresidenziale</t>
  </si>
  <si>
    <t>mista adulti</t>
  </si>
  <si>
    <t>misto</t>
  </si>
  <si>
    <t xml:space="preserve">sperimentale </t>
  </si>
  <si>
    <t>pedagogico</t>
  </si>
  <si>
    <t>minori maschi</t>
  </si>
  <si>
    <t>mamma bambino</t>
  </si>
  <si>
    <t>minori femmine</t>
  </si>
  <si>
    <t xml:space="preserve">alcoldipendenza </t>
  </si>
  <si>
    <t>minori mista</t>
  </si>
  <si>
    <t>disturbo Gioco d'Azzardo</t>
  </si>
  <si>
    <t xml:space="preserve">mamma bambino </t>
  </si>
  <si>
    <t>terapeutico riabilitativa</t>
  </si>
  <si>
    <t>giovani (16 - 25 anni)</t>
  </si>
  <si>
    <t>pedagogico riabilitativa</t>
  </si>
  <si>
    <t xml:space="preserve">centro diurno a bassa soglia </t>
  </si>
  <si>
    <t xml:space="preserve">osservazione e diagnosi </t>
  </si>
  <si>
    <t>casa alloggio HIV AIDS</t>
  </si>
  <si>
    <t xml:space="preserve">centro alcologico </t>
  </si>
  <si>
    <t>disuassuefazione da BZD</t>
  </si>
  <si>
    <t>specialistica per coppie, soggetti con figli, nuclei famigliari</t>
  </si>
  <si>
    <t>specialistica per alcol e poli dipendenti</t>
  </si>
  <si>
    <t>bassa intensità assistenziale</t>
  </si>
  <si>
    <t>email</t>
  </si>
  <si>
    <t xml:space="preserve">referente </t>
  </si>
  <si>
    <t>COMUNITA' "EMMAUS"</t>
  </si>
  <si>
    <t>STRADA AGAZZANA 68</t>
  </si>
  <si>
    <t>PIACENZA</t>
  </si>
  <si>
    <t>LUNA STELLATA</t>
  </si>
  <si>
    <t>VIA PIETRO BUBBA 20</t>
  </si>
  <si>
    <t>PAPA GIOVANNI XXIII</t>
  </si>
  <si>
    <t>ARCELLO</t>
  </si>
  <si>
    <t>PIANELLO VAL TIDONE</t>
  </si>
  <si>
    <t>LA VELA</t>
  </si>
  <si>
    <t>IUSTIANO 44</t>
  </si>
  <si>
    <t>VIGOLZONE</t>
  </si>
  <si>
    <t>COMUNITA' "L'AIRONE"  RESIDENZIALE</t>
  </si>
  <si>
    <t>VIA MARTIRI LIBERAZIONE 181</t>
  </si>
  <si>
    <t>PARMA</t>
  </si>
  <si>
    <t>COMUNITA' "L'AIRONE"  SEMIRESIDENZIALE</t>
  </si>
  <si>
    <t>COMUNITA' "L'AIRONE"  (COD)</t>
  </si>
  <si>
    <t>STRADA DEL LAZZARETTO 26</t>
  </si>
  <si>
    <t>STRADA GHIARA SABBIONI 43</t>
  </si>
  <si>
    <t>FONTANELLATO</t>
  </si>
  <si>
    <t>CASA DI LODESANA</t>
  </si>
  <si>
    <t>VIA CABRIOLO 75</t>
  </si>
  <si>
    <t>FIDENZA</t>
  </si>
  <si>
    <t>COMUNITA' TERAPEUTICA LA QUERCIA</t>
  </si>
  <si>
    <t>VIA CROGNOLO 16</t>
  </si>
  <si>
    <t>CANOSSA</t>
  </si>
  <si>
    <t>MANCASALE</t>
  </si>
  <si>
    <t>VIA MADRE TERESA DI CALCUTTA 1</t>
  </si>
  <si>
    <t>REGGIO NELL'EMILIA</t>
  </si>
  <si>
    <t>LA COLLINA</t>
  </si>
  <si>
    <t>VIA TEGGI 42</t>
  </si>
  <si>
    <t>VILLA CELLA (EX "TREGUA")</t>
  </si>
  <si>
    <t>VIA CASALOFFIA 15  -  FRAZ. VILLA CELLA</t>
  </si>
  <si>
    <t>ACCOGLIENZA DIURNA E REINSERIMENTO</t>
  </si>
  <si>
    <t>VIA CODRO 1/1</t>
  </si>
  <si>
    <t>COMUNITA' TERAPEUTICA BELLAROSA</t>
  </si>
  <si>
    <t>CENTRO ALDA MERINI</t>
  </si>
  <si>
    <t>VIA D. SASSI 4</t>
  </si>
  <si>
    <t>CASA DELLA CARITA'</t>
  </si>
  <si>
    <t>COMUNITÀ TERAPEUTICO RIAB.RESIDENZ.X DIPENDENTI SOST.DA ABUSO MADRI E FIGLI MINORI CASA MIMOSA</t>
  </si>
  <si>
    <t>STRADELLO POLI 13</t>
  </si>
  <si>
    <t>MODENA</t>
  </si>
  <si>
    <t>COMUNITÀ PEDAGOGICO RIAB. RESIDENZIALE X DIPENDENTI SOSTANZE DA ABUSO GIRO DI BOA</t>
  </si>
  <si>
    <t>STRADA BORELLE 182</t>
  </si>
  <si>
    <t>COMUNITA' TERAPEUTICA RESIDENZIALE "LA TORRE"</t>
  </si>
  <si>
    <t>COMUNITA' TERAPEUTICA "L'ANGOLO" (EX MOSAICO)</t>
  </si>
  <si>
    <t>STRADA MARTINIANA, 376</t>
  </si>
  <si>
    <t>COMUNITA' TERAPEUTICA "FESTA'"</t>
  </si>
  <si>
    <t>VIA PER FESTA', 1</t>
  </si>
  <si>
    <t>MARANO SUL PANARO</t>
  </si>
  <si>
    <t>COMUNITA' RESIDENZIALE "CAMPIGLIO"</t>
  </si>
  <si>
    <t>VIA BORGO CAMPIGLIO, 2</t>
  </si>
  <si>
    <t>VIGNOLA</t>
  </si>
  <si>
    <t>COD "CAMPIGLIO"</t>
  </si>
  <si>
    <t>COMUNITA' TERAPEUTICA RESIDENZIALE DOPPIA DIAGNOSI "LA TORRE"</t>
  </si>
  <si>
    <t>CENTRO DIURNO COLOMBARONE</t>
  </si>
  <si>
    <t>VIA BONECATI 23</t>
  </si>
  <si>
    <t>FORMIGINE</t>
  </si>
  <si>
    <t>COMUNITA' "L'ANGOLO" (DOPPIA DIAGNOSI)</t>
  </si>
  <si>
    <t>CENTRO DI OSSERVAZIONE E DIAGNOSI "PARIDE COLFI"</t>
  </si>
  <si>
    <t>STRADA BORELLE 186/1</t>
  </si>
  <si>
    <t>CASA S.MATTEO</t>
  </si>
  <si>
    <t>VIA ARGINI NORD 3205</t>
  </si>
  <si>
    <t>CREVALCORE</t>
  </si>
  <si>
    <t>CASA S.MARTINO</t>
  </si>
  <si>
    <t>VIA BIANCOLINA 54</t>
  </si>
  <si>
    <t>SAN GIOVANNI IN PERSICETO</t>
  </si>
  <si>
    <t>COMUNITA' TERAPEUTICA SAN GIUSEPPE</t>
  </si>
  <si>
    <t>VIA SAMMARINA 12</t>
  </si>
  <si>
    <t>CASTEL MAGGIORE</t>
  </si>
  <si>
    <t>RUPE ARCOVEGGIO DIURNO</t>
  </si>
  <si>
    <t>VIA DELL'ARCOVEGGIO 66</t>
  </si>
  <si>
    <t>BOLOGNA</t>
  </si>
  <si>
    <t>RUPE FRESATORE</t>
  </si>
  <si>
    <t>VIA DEL FRESATORE 10</t>
  </si>
  <si>
    <t>COMUNITA' LA RUPE FEMMINILE</t>
  </si>
  <si>
    <t>VIA SAN VITTORE 22</t>
  </si>
  <si>
    <t>LA RUPE OZZANO</t>
  </si>
  <si>
    <t>VIA CANALETTA 5</t>
  </si>
  <si>
    <t>OZZANO DELL'EMILIA</t>
  </si>
  <si>
    <t>CENTRO ACCOGLIENZA LA RUPE</t>
  </si>
  <si>
    <t>VIA RUPE 9</t>
  </si>
  <si>
    <t>SASSO MARCONI</t>
  </si>
  <si>
    <t>CASA GIANNI</t>
  </si>
  <si>
    <t>VIA MONDOLFO 8</t>
  </si>
  <si>
    <t>CENTRO DIURNO CASA GIANNI</t>
  </si>
  <si>
    <t>COMUNITA' LA SORGENTE</t>
  </si>
  <si>
    <t>VIA BRENTO 12</t>
  </si>
  <si>
    <t>RUPE ARCOVEGGIO RESIDENZIALE</t>
  </si>
  <si>
    <t>LA RUPE FEMMINILE MADRE-BAMBINO</t>
  </si>
  <si>
    <t>CASA SAN MATTEO (COD)</t>
  </si>
  <si>
    <t>CASA SAN MATTEO (DOPPIA DIAGNOSI)</t>
  </si>
  <si>
    <t>CENTRO DIURNO CENTRO ACCOGLIENZA LA RUPE</t>
  </si>
  <si>
    <t>CENTRO DIURNO ARCOBALENO</t>
  </si>
  <si>
    <t>VIA CASOLA CANINA, 1</t>
  </si>
  <si>
    <t>IMOLA</t>
  </si>
  <si>
    <t>COOPERATIVA 'IL SORRISO'</t>
  </si>
  <si>
    <t>VIA TORRE N. 11</t>
  </si>
  <si>
    <t>FONTANELICE</t>
  </si>
  <si>
    <t>VILLA TRAVERSA</t>
  </si>
  <si>
    <t>VIA TORRE N. 8/10</t>
  </si>
  <si>
    <t>VILLA TRAVERSA (MADRE-BAMBINO)</t>
  </si>
  <si>
    <t>CASA DI CARLOTTA - FONDAZIONE EXODUS ONLUS</t>
  </si>
  <si>
    <t>VIA PROVINCIALE 44</t>
  </si>
  <si>
    <t>BONDENO</t>
  </si>
  <si>
    <t>COMUNITÀ TERAPEUTICA DENORE</t>
  </si>
  <si>
    <t>VIA MASSAFISCAGLIA, 434</t>
  </si>
  <si>
    <t>FERRARA</t>
  </si>
  <si>
    <t>CENTRO OSSERVAZIONE E DIAGNOSI L'AIRONE</t>
  </si>
  <si>
    <t>VIA CROCETTA 18</t>
  </si>
  <si>
    <t>ARGENTA</t>
  </si>
  <si>
    <t>IL TIMONIERE</t>
  </si>
  <si>
    <t>PIAZZA BRUNO ROSSI, 10 - LOC. SANTA GIUSTINA</t>
  </si>
  <si>
    <t>MESOLA</t>
  </si>
  <si>
    <t>IL PONTE ONLUS ASSOCIAZIONE DI VOLONTARIATO PER IL RECUPERO DEI TOSSICODIPENDENTI</t>
  </si>
  <si>
    <t>VIA ZAPPELLI, 3</t>
  </si>
  <si>
    <t>FISCAGLIA (MIGLIARO)</t>
  </si>
  <si>
    <t>CENTRO DIURNO IL TIMONIERE</t>
  </si>
  <si>
    <t>COMUNITA' TERAPEUTICA SANTA LUCIA</t>
  </si>
  <si>
    <t>VIA CAMPONE SALA 565</t>
  </si>
  <si>
    <t>CESENATICO</t>
  </si>
  <si>
    <t>VIA CHIESA 3, DURAZZANO</t>
  </si>
  <si>
    <t>RAVENNA</t>
  </si>
  <si>
    <t>COMUNITA' S. ANTONIO</t>
  </si>
  <si>
    <t>VIA PODESTA' 12/A</t>
  </si>
  <si>
    <t>FAENZA</t>
  </si>
  <si>
    <t>CENTRO CRISI TEBANO</t>
  </si>
  <si>
    <t>VIA VERNELLI 2</t>
  </si>
  <si>
    <t>VIA MAZZINI 33/B-35</t>
  </si>
  <si>
    <t>BAGNACAVALLO</t>
  </si>
  <si>
    <t>VILLA NINA</t>
  </si>
  <si>
    <t>VIA RAVEGNANA 559/A, LONGANA</t>
  </si>
  <si>
    <t>CASA ACCOGLIENZA RESIDENZ. "L'ANCORA"</t>
  </si>
  <si>
    <t>VIA TORRE AUGUSTO 5</t>
  </si>
  <si>
    <t>CENTRO OSSERVAZIONE E DIAGNOSI "L'ANCORA"</t>
  </si>
  <si>
    <t>PRONTO SOCCORSO SOCIALE "S. AQUILINA"</t>
  </si>
  <si>
    <t>VIA VALVERDE, 10</t>
  </si>
  <si>
    <t>RIMINI</t>
  </si>
  <si>
    <t>COMUNITA' TERAPEUTICA "TRARIVI"</t>
  </si>
  <si>
    <t>VIA CA' GAMBUTO, 18</t>
  </si>
  <si>
    <t>MONTESCUDO-MONTE COLOMBO (MONTESCUDO)</t>
  </si>
  <si>
    <t>COMUNITA' TERAPEUTICA S.ANDREA</t>
  </si>
  <si>
    <t>VIA FORNACE, 2 LOC. BAGNOLO</t>
  </si>
  <si>
    <t>BORGHI</t>
  </si>
  <si>
    <t>COMUNITA' TERAPEUTICA  S.MAURO</t>
  </si>
  <si>
    <t>VIA RENO, 727</t>
  </si>
  <si>
    <t>SAN MAURO PASCOLI</t>
  </si>
  <si>
    <t>COMUNITA' TERAPEUTICA S. MAURIZIO</t>
  </si>
  <si>
    <t>VIA PRATI VERDI,9</t>
  </si>
  <si>
    <t>SAN PATRIGNANO</t>
  </si>
  <si>
    <t>VIA S. PATRIGNANO 53/-</t>
  </si>
  <si>
    <t>CORIANO</t>
  </si>
  <si>
    <t>COMUNITA' DI VALLECCHIO</t>
  </si>
  <si>
    <t>VIA VALLECCHIO 10/-</t>
  </si>
  <si>
    <t>NUOVO VILLAGGIO DEL FANCIULLO (TER)</t>
  </si>
  <si>
    <t>VIA CINQUANTASEI MARTIRI 79</t>
  </si>
  <si>
    <t>COMUNITA' TERAPEUTICA S.LUIGI</t>
  </si>
  <si>
    <t>VIA BALIGNANO, 1040</t>
  </si>
  <si>
    <t>LONGIANO</t>
  </si>
  <si>
    <t>CENTRO DIURNO COMUNITA'  S.ANDREA</t>
  </si>
  <si>
    <t>CENTRO DIURNO COMUNITA' S. ANTONIO</t>
  </si>
  <si>
    <t>COMUNITA' TERAPEUTICA S. MAURIZIO (DOPPIA DIAGNOSI)</t>
  </si>
  <si>
    <t>NUOVO VILLAGGIO DEL FANCIULLO (PED)</t>
  </si>
  <si>
    <t>CESENA</t>
  </si>
  <si>
    <t>CENTRO RESIDENZIALE ACCOGLIENZA</t>
  </si>
  <si>
    <t>LOCALITA CAVALLARA 344</t>
  </si>
  <si>
    <t>MAIOLO</t>
  </si>
  <si>
    <t>CENTRO OSSERVAZIONE E DIAGNOSI</t>
  </si>
  <si>
    <t>CENTRO DIURNO PRONTO SOCCORSO SOCIALE "S. AQUILINA"</t>
  </si>
  <si>
    <t>CENTRO DIURNO S.MAURO</t>
  </si>
  <si>
    <t>CENTRO DIURNO</t>
  </si>
  <si>
    <t>VIA PORTOGALLO, 10</t>
  </si>
  <si>
    <t>COMUNITÀ  SEMIRESIDENZIALE PER TOSSICODIPENDENTI - FORNO'</t>
  </si>
  <si>
    <t>VIA DEL SANTUARIO 22</t>
  </si>
  <si>
    <t>FORLI'</t>
  </si>
  <si>
    <t>COMUNITÀ RESIDENZIALE PER TOSSICODIPENDENTI - FORNÒ</t>
  </si>
  <si>
    <t>COMUNITÀ RESIDENZIALE PER TOSSICODIPENDENTI - VILLAFRANCA</t>
  </si>
  <si>
    <t>VIA LUGHESE 193</t>
  </si>
  <si>
    <t>VIA RAVEGNANA 499</t>
  </si>
  <si>
    <t>BASILICATA</t>
  </si>
  <si>
    <t>AAss. Insieme Potenza</t>
  </si>
  <si>
    <t>Exodus Tursi</t>
  </si>
  <si>
    <t>Emmanuel Genzano</t>
  </si>
  <si>
    <t>Emmanuel Salandra</t>
  </si>
  <si>
    <t>Casa dei Giovani Matera</t>
  </si>
  <si>
    <t xml:space="preserve">Fratello Sole Irsina </t>
  </si>
  <si>
    <t>Pedagogico riabilitativa</t>
  </si>
  <si>
    <t>Comorbilità Psichiatrica</t>
  </si>
  <si>
    <t>Potenza</t>
  </si>
  <si>
    <t>Viale del Basento, 102</t>
  </si>
  <si>
    <t>http://www.insiemeassociazioneonlus.it/</t>
  </si>
  <si>
    <t>potenzacittasociale@gmail.com</t>
  </si>
  <si>
    <t>Via della Pineta, 1</t>
  </si>
  <si>
    <t>http://www.exodus.it/le-nostre-case/basilicata/tursi</t>
  </si>
  <si>
    <t>tursi@exodus.it</t>
  </si>
  <si>
    <t>Tursi</t>
  </si>
  <si>
    <t>emmanuelgenzano@gmail.com</t>
  </si>
  <si>
    <t>Genzano di Lucania</t>
  </si>
  <si>
    <t>Collegio Siano, Strada per Irsinia</t>
  </si>
  <si>
    <t>http://www.comunita-emmanuel.org/</t>
  </si>
  <si>
    <t>cpsalandra@emmanuel.it</t>
  </si>
  <si>
    <t>Salandra</t>
  </si>
  <si>
    <t xml:space="preserve">Contrada Montagnola </t>
  </si>
  <si>
    <t xml:space="preserve">Via Dante Alighieri, 84/A </t>
  </si>
  <si>
    <t>Matera</t>
  </si>
  <si>
    <t>http://www.casadeigiovani.it/</t>
  </si>
  <si>
    <t>casadeigiovanimt@libero.it</t>
  </si>
  <si>
    <t>Borgo S. M. d’Irsi</t>
  </si>
  <si>
    <t>amministrazione@coopfratellosole.it</t>
  </si>
  <si>
    <t>http://www.coopfratellosole.it/</t>
  </si>
  <si>
    <t>CRA Chiaromonte</t>
  </si>
  <si>
    <t>Alcoldipendenza</t>
  </si>
  <si>
    <t>Irsina</t>
  </si>
  <si>
    <t>Chiaromonte</t>
  </si>
  <si>
    <t>C/O Ospedale di Chiaromonte</t>
  </si>
  <si>
    <t>alcologia.chiaromonte@aspbasilicata.it</t>
  </si>
  <si>
    <t>Dr. Alberto Dattola</t>
  </si>
  <si>
    <t xml:space="preserve">L'ULIVO </t>
  </si>
  <si>
    <t>Tortora (CS)</t>
  </si>
  <si>
    <t>Via Crisosa, 15</t>
  </si>
  <si>
    <t>www.coopulivo.it</t>
  </si>
  <si>
    <t>ulivo@pec.confcooperative.it</t>
  </si>
  <si>
    <t>Peri Giuseppe</t>
  </si>
  <si>
    <t>REGINA PACIS</t>
  </si>
  <si>
    <t>Spezzano Albanese (CS)</t>
  </si>
  <si>
    <t>Via Nazionale, 12</t>
  </si>
  <si>
    <t>www.associazionereginapacis.it</t>
  </si>
  <si>
    <t>associazionereginapacis@pec.it</t>
  </si>
  <si>
    <t>Sac. Dante Bruno</t>
  </si>
  <si>
    <t>IL MANDORLO SOC. COOP.</t>
  </si>
  <si>
    <t>Sibari - Cassano allo Jonio (CS)</t>
  </si>
  <si>
    <t>Contrada Laccata</t>
  </si>
  <si>
    <t>www.cooperativasocialeilmandarlo.it</t>
  </si>
  <si>
    <t>ilmandorlocooperativasociale@open.legalmail.it</t>
  </si>
  <si>
    <t>De Salvo Fiammetta</t>
  </si>
  <si>
    <t>Torano Castello (CS)</t>
  </si>
  <si>
    <t>Via Risorgimento,49</t>
  </si>
  <si>
    <t>www.associazionereginapacis.org</t>
  </si>
  <si>
    <t>IL DELFINO Eden</t>
  </si>
  <si>
    <t>Castiglione Cosentino (CS)</t>
  </si>
  <si>
    <t>Contrada Spina</t>
  </si>
  <si>
    <t>www.ildelfino.net</t>
  </si>
  <si>
    <t>centrodisolidarietaildelfino@legalmail.it</t>
  </si>
  <si>
    <t>Caforio Renato</t>
  </si>
  <si>
    <t>San Benedetto Ullano (CS)</t>
  </si>
  <si>
    <t>C.da Maglionzi</t>
  </si>
  <si>
    <t>CENTRO CAST Onlus</t>
  </si>
  <si>
    <t>Cirò Marina (KR)</t>
  </si>
  <si>
    <t>C.da Alice</t>
  </si>
  <si>
    <t>www.castciromarina.it</t>
  </si>
  <si>
    <t>castonlus@legalmail.it</t>
  </si>
  <si>
    <t>Torzilli Roberta</t>
  </si>
  <si>
    <t>AGORA' KROTON</t>
  </si>
  <si>
    <t xml:space="preserve">Crotone </t>
  </si>
  <si>
    <t>Località Sovereto Statale 106</t>
  </si>
  <si>
    <t>www.agorakroton.it</t>
  </si>
  <si>
    <t>info@pec.agorakroton.it</t>
  </si>
  <si>
    <t xml:space="preserve">Mungari Cotruzzolà Gregorio </t>
  </si>
  <si>
    <t>CO.RI.S.S. DROGA STOP</t>
  </si>
  <si>
    <t>Via S. Francesco, 49</t>
  </si>
  <si>
    <t>www.coriss.it</t>
  </si>
  <si>
    <t>coriss@pec.coriss.it</t>
  </si>
  <si>
    <t>Maesano Salvatore</t>
  </si>
  <si>
    <t>EXODUS</t>
  </si>
  <si>
    <t>Caccuri (KR)</t>
  </si>
  <si>
    <t>C.da S. Lorenzo</t>
  </si>
  <si>
    <t>www.exodus.it</t>
  </si>
  <si>
    <t>fondazione.exodus@pec.exodus.it</t>
  </si>
  <si>
    <t>Sac. Antonio Alberto Mazzi</t>
  </si>
  <si>
    <t>PROGETTO SUD</t>
  </si>
  <si>
    <t>Lamezia Terme (CZ)</t>
  </si>
  <si>
    <t xml:space="preserve">Via delle Vigne </t>
  </si>
  <si>
    <t>www.comunitaprogettosud.it</t>
  </si>
  <si>
    <t>progettosud@pec.it</t>
  </si>
  <si>
    <t>Sac. Giacomo Panizza</t>
  </si>
  <si>
    <t>Via Reillo, 5</t>
  </si>
  <si>
    <t>MALGRADO TUTTO   Il Brutto Anatroccolo</t>
  </si>
  <si>
    <t>Contrada Trigna</t>
  </si>
  <si>
    <t>www.malgradotutto.it</t>
  </si>
  <si>
    <t>coopmalgradotutto@pec.it</t>
  </si>
  <si>
    <t>Mazzotta Graziella</t>
  </si>
  <si>
    <t>MALGRADO TUTTO - Comunità Pian del Duca</t>
  </si>
  <si>
    <t>Contrada Coturelle, 46/A</t>
  </si>
  <si>
    <t>Centro Calabrese di Solidarietà Villa Samuele</t>
  </si>
  <si>
    <t xml:space="preserve">Catanzaro </t>
  </si>
  <si>
    <t>Via degli Abruzzi, 38</t>
  </si>
  <si>
    <t>www.ccs-catanzaro.it</t>
  </si>
  <si>
    <t>ccscatanzaro@pec.it</t>
  </si>
  <si>
    <t>Mantelli Isolina</t>
  </si>
  <si>
    <t>Centro Calabrese di Solidarietà Villa Emilia</t>
  </si>
  <si>
    <t>Via D. Vigliarolo - Giovino</t>
  </si>
  <si>
    <t xml:space="preserve">Centro Calabrese di Solidarietà Villa Arcobaleno </t>
  </si>
  <si>
    <t>Via G. Mazzocca, 1</t>
  </si>
  <si>
    <t>MARANATHA'Centro di prima accoglienza</t>
  </si>
  <si>
    <t>Mileto (VV)</t>
  </si>
  <si>
    <t>Via Saccari, 78</t>
  </si>
  <si>
    <t>www.gruppomaranatha.com</t>
  </si>
  <si>
    <t>maranatha@pec.it</t>
  </si>
  <si>
    <t>Sac. Domenico Salvatore Dicarlo</t>
  </si>
  <si>
    <t>MARANATHA' Casa degli Alberi</t>
  </si>
  <si>
    <t>CE.RE.SO. Comunità Archè</t>
  </si>
  <si>
    <t>Sant'Alessio d'Aspromonte (RC)</t>
  </si>
  <si>
    <t>www.cereso.it</t>
  </si>
  <si>
    <t>cereso@arubapec.it</t>
  </si>
  <si>
    <t>Sac. Pietro Catalano</t>
  </si>
  <si>
    <t>CE.RE.SO. Don Tonino Bello</t>
  </si>
  <si>
    <t>Sambatello (RC)</t>
  </si>
  <si>
    <t>Via Roma, 5</t>
  </si>
  <si>
    <t>LA CASA del SOLE</t>
  </si>
  <si>
    <t xml:space="preserve">Reggio Calabria </t>
  </si>
  <si>
    <t>Via Ravagnese</t>
  </si>
  <si>
    <t>www.comunitalacasadelsole.it</t>
  </si>
  <si>
    <t>info@pec.comunitalacasadelsole.it</t>
  </si>
  <si>
    <t>Di Costanzo Giuseppe</t>
  </si>
  <si>
    <t>EXODUS La Casa di Mimmo</t>
  </si>
  <si>
    <t>Santo Stefano d'Aspromonte (RC)</t>
  </si>
  <si>
    <t>C.da Polvere, 30</t>
  </si>
  <si>
    <t>santostefano@pec.exodus.it</t>
  </si>
  <si>
    <t>C.da Polvere,30</t>
  </si>
  <si>
    <t>Sac. Antonio Alberto  Mazzi</t>
  </si>
  <si>
    <t>EMMANUEL</t>
  </si>
  <si>
    <t>Melito Porto Salvo (RC)</t>
  </si>
  <si>
    <t>C.da Trigoni</t>
  </si>
  <si>
    <t>www.dipendenze-emmanuel.org</t>
  </si>
  <si>
    <t>presidenzaemmanuel@legalmail.it</t>
  </si>
  <si>
    <t>Catalano Maria</t>
  </si>
  <si>
    <t>Vecchio Borgo</t>
  </si>
  <si>
    <t>Motta San Giovanni (RC)</t>
  </si>
  <si>
    <t>Loc. Ciosso, 6</t>
  </si>
  <si>
    <t>www.associazionewilliamlatella.it</t>
  </si>
  <si>
    <t>williamlatella@pec.it</t>
  </si>
  <si>
    <t>Latella Giuseppe</t>
  </si>
  <si>
    <t>La Casa sulla Roccia</t>
  </si>
  <si>
    <t>Avellino</t>
  </si>
  <si>
    <t>Rione San Tommaso</t>
  </si>
  <si>
    <t>www.lacasasullaroccia.it</t>
  </si>
  <si>
    <t>info@lacasasullaroccia.it</t>
  </si>
  <si>
    <t>Luigi Vitiello</t>
  </si>
  <si>
    <t>Prata di Principato Ultra (AV)</t>
  </si>
  <si>
    <t>Contrada Vallimai</t>
  </si>
  <si>
    <t>Ass. LEO</t>
  </si>
  <si>
    <t>Tocco Caudio (BN)</t>
  </si>
  <si>
    <t>Contrada Coppole Casermetta</t>
  </si>
  <si>
    <t>www.associazioneleoonlusong.it</t>
  </si>
  <si>
    <t>associazioneleo@tin.it</t>
  </si>
  <si>
    <t>Palma Antonio</t>
  </si>
  <si>
    <t>Valle di Maddaloni (CE)</t>
  </si>
  <si>
    <t>Via Provinciale Caserta</t>
  </si>
  <si>
    <t>Via Valle-Caserta</t>
  </si>
  <si>
    <t>Comunità Emmanuel</t>
  </si>
  <si>
    <t>Castel volturno (CE)</t>
  </si>
  <si>
    <t>Via Pietro Pagliuca,100</t>
  </si>
  <si>
    <t>www.emmanuel.it</t>
  </si>
  <si>
    <t>comunitaemmanuelcv@tiscali.it</t>
  </si>
  <si>
    <t>Maria CATALANO</t>
  </si>
  <si>
    <t>Ass. Le Ali</t>
  </si>
  <si>
    <t>Caserta</t>
  </si>
  <si>
    <t>Via Vivaldi,81</t>
  </si>
  <si>
    <t>www.centrolealionlus.com</t>
  </si>
  <si>
    <t>centroleali@libero.it</t>
  </si>
  <si>
    <t>Anna Maria Borghi</t>
  </si>
  <si>
    <t>Casolla (CE)</t>
  </si>
  <si>
    <t>Via San Pietro ad Montes</t>
  </si>
  <si>
    <t>Ass. La Scheggia</t>
  </si>
  <si>
    <t>Giugliano in Campania (NA)</t>
  </si>
  <si>
    <t>Via Madonna del Pantano, 124</t>
  </si>
  <si>
    <t>comunita.lascheggia@libero.it</t>
  </si>
  <si>
    <t>Sorrentino Michelina</t>
  </si>
  <si>
    <t>Ass. Ban-carella</t>
  </si>
  <si>
    <t>Acerra (NA)</t>
  </si>
  <si>
    <t>Contrada Grottareale</t>
  </si>
  <si>
    <t>locandadelgigante@libero.it</t>
  </si>
  <si>
    <t>Mari Giovanna</t>
  </si>
  <si>
    <t>Ass. Maria Fanelli</t>
  </si>
  <si>
    <t>Pimonte (NA)</t>
  </si>
  <si>
    <t>Via Gesinella, 18</t>
  </si>
  <si>
    <t>www.fondazionemariafanelli.it</t>
  </si>
  <si>
    <t>info@mariafanelli.it</t>
  </si>
  <si>
    <t>Di Maio Mario</t>
  </si>
  <si>
    <t>Ass. Il Camino</t>
  </si>
  <si>
    <t>Vico Equense (NA)</t>
  </si>
  <si>
    <t>Via della Funivia, 8</t>
  </si>
  <si>
    <t>www.comunitailcamino.org</t>
  </si>
  <si>
    <t>comunitailcamino@libero.it</t>
  </si>
  <si>
    <t>Fabbricini Alfredo</t>
  </si>
  <si>
    <t>CERT Nuova Vita</t>
  </si>
  <si>
    <t>Castellammare di Stabia (NA)</t>
  </si>
  <si>
    <t>Via Tuoro Monte Coppola</t>
  </si>
  <si>
    <t>certnuovavita@virgilio.it</t>
  </si>
  <si>
    <t>Daniele Scarallo/Pasquale Carotenuto</t>
  </si>
  <si>
    <t>Eboli (SA)</t>
  </si>
  <si>
    <t>Loc. Monte di Eboli</t>
  </si>
  <si>
    <t>cpeboli@emmanuel.it</t>
  </si>
  <si>
    <t>Ass. La Tenda</t>
  </si>
  <si>
    <t>Salerno</t>
  </si>
  <si>
    <t>Via Teresa di Calcutta, 17</t>
  </si>
  <si>
    <t>www.centrolatenda.it</t>
  </si>
  <si>
    <t>info@centrolatenda.it</t>
  </si>
  <si>
    <t>Sac. Don Nicola BARI/Lucia Propato</t>
  </si>
  <si>
    <t>Mercato San Severino (SA)</t>
  </si>
  <si>
    <t>Via Principe di Carignano</t>
  </si>
  <si>
    <t>Baronissi (SA)</t>
  </si>
  <si>
    <t>Via L. Ariosto</t>
  </si>
  <si>
    <t>Sac. Don Nicola BARI/Vittoria Caffaro</t>
  </si>
  <si>
    <t>Via Vivaldi, 81</t>
  </si>
  <si>
    <t>Soc. Coop Il Millepiedi</t>
  </si>
  <si>
    <t>Casoria (NA)</t>
  </si>
  <si>
    <t>Via G. Pascoli</t>
  </si>
  <si>
    <t>www.ilmillepiedi.org</t>
  </si>
  <si>
    <t>millepiedi94@inwind.it</t>
  </si>
  <si>
    <t>Pasquale Calemme</t>
  </si>
  <si>
    <t>CAMPANIA</t>
  </si>
  <si>
    <t>centro.solidarieta@solidarieta.re.it</t>
  </si>
  <si>
    <t>https://www.comunitabetania.com/</t>
  </si>
  <si>
    <t>betania.associazione@gmail.com </t>
  </si>
  <si>
    <t>https://www.exodus.it/sedi-exodus/bondeno.html</t>
  </si>
  <si>
    <t>bondeno@exodus.it</t>
  </si>
  <si>
    <t>https://www.lodesanalab.it/index.php/comunita-terapeutica/</t>
  </si>
  <si>
    <t>http://satcasagianni.org/Home/</t>
  </si>
  <si>
    <t>sat.casagianni@gmail.com</t>
  </si>
  <si>
    <t>https://www.gruppoceis.it/strutture/bologna/casa-san-martino/</t>
  </si>
  <si>
    <t>casasanmartino@gruppoceis.org</t>
  </si>
  <si>
    <t>Dott. Roberto Berselli</t>
  </si>
  <si>
    <t>https://www.gruppoceis.it/strutture/bologna/casa-san-matteo/</t>
  </si>
  <si>
    <t>casasanmatteo@gruppoceis.org</t>
  </si>
  <si>
    <t>alda.merini@libera-mente.org</t>
  </si>
  <si>
    <t>Veronica Iori</t>
  </si>
  <si>
    <t>https://www.comes.marradi.it/comes/centro-crisi-tebano</t>
  </si>
  <si>
    <t>alessandra@comes.marradi.it</t>
  </si>
  <si>
    <t>Rosaria Benericetti</t>
  </si>
  <si>
    <t>https://www.gruppoceis.it/strutture/modena/c-p-a-o-d-paride-colfi/</t>
  </si>
  <si>
    <t>cpaod@gruppoceis.org</t>
  </si>
  <si>
    <t>http://www.coopcentofiori.it/centro-diurno-rimini/</t>
  </si>
  <si>
    <t>centrodiurno@coopcentofiori.it</t>
  </si>
  <si>
    <t>Dr.ssa Laura Grossi</t>
  </si>
  <si>
    <t>https://www.dipendenzepatologiche.org/it/le_strutture/italia/emiliaromagna/forli_cesena/ct_bagnolo/</t>
  </si>
  <si>
    <t>ct.santandrea@apg23.org</t>
  </si>
  <si>
    <t>lasorgente_@libero.it</t>
  </si>
  <si>
    <t>http://www.comunitailtimoniere.it/</t>
  </si>
  <si>
    <t>iltimoniere@libero.it</t>
  </si>
  <si>
    <t>https://www.dipendenzepatologiche.org/it/le_strutture/italia/emiliaromagna/rimini/ps_saquilina/</t>
  </si>
  <si>
    <t>http://www.coopcentofiori.it/centro-osservazione-diagnosi-vallecchio/</t>
  </si>
  <si>
    <t>coopcentofiori@pec.it</t>
  </si>
  <si>
    <t>http://www.coopcentofiori.it/centro-osservazione-diagnosi-argenta-airone/</t>
  </si>
  <si>
    <t>codargenta@coopcentofiori.it</t>
  </si>
  <si>
    <t>https://www.libera-mente.org/modulo-per-la-gestione-della-crisi-e-la-rivalutazione-diagnostica-cod/</t>
  </si>
  <si>
    <t>cod.vignola@libera-mente.org</t>
  </si>
  <si>
    <t>https://www.dipendenzepatologiche.org/it/le_strutture/italia/emiliaromagna/forli_cesena/ct_forno/</t>
  </si>
  <si>
    <t>https://www.laricerca.net/index.php/comunita-e-servizi/doppia-diagnosi/comunita-emmaus.html</t>
  </si>
  <si>
    <t>Responsabile Anita Barbieri</t>
  </si>
  <si>
    <t>https://www.gruppoceis.it/strutture/parma/comunita-l-airone/</t>
  </si>
  <si>
    <t>airone@gruppoceis.org, l.calestani@gruppoceis.org</t>
  </si>
  <si>
    <t>Lorenzo Calestani</t>
  </si>
  <si>
    <t>http://www.comunitaangolo.it/</t>
  </si>
  <si>
    <t>ctangolo@libero.it</t>
  </si>
  <si>
    <t>http://www.coopcentofiori.it/comunita-terapeutica-di-vallecchio/</t>
  </si>
  <si>
    <t>http://www.opengroup.eu/</t>
  </si>
  <si>
    <t>roberta.barbieri@opengroup.eu</t>
  </si>
  <si>
    <t>Roberta Barbieri,</t>
  </si>
  <si>
    <t>https://www.operapadremarella.it/60-comunita/90-comunita-la-sorgente-badolo.html</t>
  </si>
  <si>
    <t>amministrazione@operapadremarella.it</t>
  </si>
  <si>
    <t>https://www.gruppoceis.it/strutture/modena/giro-di-boa/</t>
  </si>
  <si>
    <t>girodiboa@gruppoceis.org</t>
  </si>
  <si>
    <t>https://www.libera-mente.org/programma-terapeutico-riabilitativo-residenziale-campiglio/</t>
  </si>
  <si>
    <t>v.iori@libera-mente.org</t>
  </si>
  <si>
    <t>COMUNITÀ RESIDENZIALE PER TOSSICODIPENDENTI - DURAZZANINO</t>
  </si>
  <si>
    <t>https://www.libera-mente.org/comunita-terapeutica-festa/</t>
  </si>
  <si>
    <t>cspapagiovannixxiiimo@pec.unioncoop.re.it , pluto@libera-mente.org</t>
  </si>
  <si>
    <t>Dott.ssa Marina Abrate</t>
  </si>
  <si>
    <t>https://www.dipendenzepatologiche.org/it/le_strutture/italia/emiliaromagna/rimini/ct_trarivi/</t>
  </si>
  <si>
    <t>ct.trarivi@apg23.org</t>
  </si>
  <si>
    <t>Via Riccioni, 4</t>
  </si>
  <si>
    <t>accoglienzareggio@solidarieta.re.it</t>
  </si>
  <si>
    <t>ct.denore@apg23.org</t>
  </si>
  <si>
    <t>https://coopquercia.it/</t>
  </si>
  <si>
    <t>amministrazione@coopquercia.it</t>
  </si>
  <si>
    <t>Milella Aurelia</t>
  </si>
  <si>
    <t>https://www.gruppoceis.it/strutture/modena/la-torre/</t>
  </si>
  <si>
    <t>ct.latorre@gruppoceis.org</t>
  </si>
  <si>
    <t>https://sanmaurizio.org/2019/area-doppia-diagnosi/</t>
  </si>
  <si>
    <t>comunita@sanmaurizio.org</t>
  </si>
  <si>
    <t>https://www.dipendenzepatologiche.org/it/le_strutture/italia/emiliaromagna/forli_cesena/ct_balignano/</t>
  </si>
  <si>
    <t>ct.balignano@apg23.org</t>
  </si>
  <si>
    <t>ct.sangiuseppe@apg23.org</t>
  </si>
  <si>
    <t>ct.sala@apg23.org</t>
  </si>
  <si>
    <t>12 madri + 12 bambini</t>
  </si>
  <si>
    <t>https://www.gruppoceis.it/strutture/modena/casa-mimosa/</t>
  </si>
  <si>
    <t>mimosa@gruppoceis.org</t>
  </si>
  <si>
    <t>https://www.ilsorriso-imola.it/</t>
  </si>
  <si>
    <t>Dott. Francesco Grassi</t>
  </si>
  <si>
    <t>https://www.ilponteservizi.com/</t>
  </si>
  <si>
    <t>contatti@ilponteservizi.com</t>
  </si>
  <si>
    <t>comunitailtimoniere@pec.it</t>
  </si>
  <si>
    <t>francesca.lugli@opengroup.eu</t>
  </si>
  <si>
    <t>Francesca Lugli</t>
  </si>
  <si>
    <t>https://www.laricerca.net/index.php/comunita-e-servizi/dipendenze/comunita-la-vela.html</t>
  </si>
  <si>
    <t>Responsabile Roberta Lala</t>
  </si>
  <si>
    <t>https://www.laricerca.net/index.php/dipendenze/comunita-terapeutica-luna-stellata.html</t>
  </si>
  <si>
    <t>Responsabile Loretta Volta</t>
  </si>
  <si>
    <t>amministrazione@villaggiofanciullo.org</t>
  </si>
  <si>
    <t>Luisa Ventura</t>
  </si>
  <si>
    <t>https://www.villaggiofanciullo.org/</t>
  </si>
  <si>
    <t>dott.ssa Raffaella Randighieri</t>
  </si>
  <si>
    <t>rupearcoveggio@opengroup.eu</t>
  </si>
  <si>
    <t>Alex Lodi</t>
  </si>
  <si>
    <t>luigi.marenna@opengroup.eu</t>
  </si>
  <si>
    <t>Luigi Marenna</t>
  </si>
  <si>
    <t>https://www.sanpatrignano.org/</t>
  </si>
  <si>
    <t>info@sanpatrignano.org</t>
  </si>
  <si>
    <t>https://www.villaggiofanciullo.org/il-villaggio/aree-dipendenze-patologiche/villa-nina</t>
  </si>
  <si>
    <t>ambulatoriale</t>
  </si>
  <si>
    <t>Struttura Residenziale per la terapia Riabilitativa delle Dipendenze San Daniele del Friuli</t>
  </si>
  <si>
    <t>San Daniele del Friuli</t>
  </si>
  <si>
    <t>viale Trento e Trieste, 33</t>
  </si>
  <si>
    <t>www.asufc.sanita.fvg.it</t>
  </si>
  <si>
    <t>Referente: Alberto Peressini</t>
  </si>
  <si>
    <t>Riabilitazione dipendenze c/o servizio alcologia</t>
  </si>
  <si>
    <t>Trieste</t>
  </si>
  <si>
    <t>Via Paolo de Ralli, 5</t>
  </si>
  <si>
    <t>www.asugi.sanita.fvg.it</t>
  </si>
  <si>
    <t>dipendenze.legali@asugi.sanita.fvg.it</t>
  </si>
  <si>
    <t>Referente: Roberta Balestra</t>
  </si>
  <si>
    <t>Centro Solidarietà Giovani “Giovanni Micesio” Comunità terapeutica residenziale di Ribis</t>
  </si>
  <si>
    <t xml:space="preserve">Reana del Roiale </t>
  </si>
  <si>
    <t>P.zza Ospedale, 4, Ribis</t>
  </si>
  <si>
    <t>http://www.csg-fvg.org/site/</t>
  </si>
  <si>
    <t>ctr@csg-fvg.it</t>
  </si>
  <si>
    <t>Referente: Carlo Scaini</t>
  </si>
  <si>
    <t>Centro Solidarietà Giovani “Giovanni Micesio” Comunità terapeutica residenziale e di inserimento Villa Pierina</t>
  </si>
  <si>
    <t>Udine</t>
  </si>
  <si>
    <t>Via Zuglio, 18</t>
  </si>
  <si>
    <t>ctvillapierina@csg-fvg.it</t>
  </si>
  <si>
    <t>Associazione “La Tempesta” - Onlus</t>
  </si>
  <si>
    <t>Gorizia</t>
  </si>
  <si>
    <t>Via III° Armata, 79</t>
  </si>
  <si>
    <t>http://www.comunitalatempesta.it/</t>
  </si>
  <si>
    <t>com.tempesta@libero.it</t>
  </si>
  <si>
    <t>Referente: Alessandro Sartori</t>
  </si>
  <si>
    <t>Cooperativa IDEA Società Cooperativa Sociale; Comunità terapeutica “La Nostra Casa”</t>
  </si>
  <si>
    <t xml:space="preserve">Udine </t>
  </si>
  <si>
    <t>via Pozzuolo, 329</t>
  </si>
  <si>
    <t>LAZIO</t>
  </si>
  <si>
    <t>Cooperativa Sociale Magliana 80</t>
  </si>
  <si>
    <t>finanziamento</t>
  </si>
  <si>
    <t>Roma</t>
  </si>
  <si>
    <t xml:space="preserve">Via Vaiano 23 </t>
  </si>
  <si>
    <t>www.magliana80.it</t>
  </si>
  <si>
    <t>info@magliana80.it</t>
  </si>
  <si>
    <t>Pollio Antonio</t>
  </si>
  <si>
    <t>Associazione La Promessa Onlus</t>
  </si>
  <si>
    <t>Via Catone 21</t>
  </si>
  <si>
    <t>www.lapromessa.org</t>
  </si>
  <si>
    <t>segreteria@lapromessa.it</t>
  </si>
  <si>
    <t>Fanella Fabrizio</t>
  </si>
  <si>
    <t>Centro Italiano di solidarietà Don Mario Picchi</t>
  </si>
  <si>
    <t>Via Appia Nuova 1251</t>
  </si>
  <si>
    <t>www.ceisroma.it</t>
  </si>
  <si>
    <t>mentore@ceis.it</t>
  </si>
  <si>
    <t>Sollami Giovanna</t>
  </si>
  <si>
    <t>Centro Permanente di prevenzione alle tossicodipendenze</t>
  </si>
  <si>
    <t>Via di Pietralatella snc</t>
  </si>
  <si>
    <t>www.iocentro.it</t>
  </si>
  <si>
    <t>il centroonlus@gmail.com</t>
  </si>
  <si>
    <t>Capezzali Letizia</t>
  </si>
  <si>
    <t>Associazione Onlus La Tenda</t>
  </si>
  <si>
    <t>Via del Frantoio 58</t>
  </si>
  <si>
    <t>www.la-tenda-onlus.it</t>
  </si>
  <si>
    <t>amministrazione.latenda@gmail.com</t>
  </si>
  <si>
    <t>Loguercio Annamaria</t>
  </si>
  <si>
    <t>Via Attilio Ambrosini 129</t>
  </si>
  <si>
    <t>accoglienza@ceis.it</t>
  </si>
  <si>
    <t>Pascucci Andrea</t>
  </si>
  <si>
    <t>Fondazione Villa Maraini Onlus</t>
  </si>
  <si>
    <t>Via Bernardino Ramazzini 31</t>
  </si>
  <si>
    <t>www.villamaraini.it</t>
  </si>
  <si>
    <t>ctdiurna@villamaraini.it</t>
  </si>
  <si>
    <t>Riggi Franca</t>
  </si>
  <si>
    <t>Parsec Cooperativa Sociale  A R.L.</t>
  </si>
  <si>
    <t>Castelnuovo di Porto</t>
  </si>
  <si>
    <t>Via Gregorio Rocchi 11</t>
  </si>
  <si>
    <t>www.coperativaparsec.it</t>
  </si>
  <si>
    <t>info@cooperativaparsec.it</t>
  </si>
  <si>
    <t>Giovanniello Teresa</t>
  </si>
  <si>
    <t>Cooperate Soc. Coop.  A. R.L.</t>
  </si>
  <si>
    <t>Santa Marinella</t>
  </si>
  <si>
    <t>via dei Normanni, 8/10</t>
  </si>
  <si>
    <t>www.fratellosole.com</t>
  </si>
  <si>
    <t>progettoterapeutico@fratellosole.com</t>
  </si>
  <si>
    <t>Magnani Silvana</t>
  </si>
  <si>
    <t>Il Ponte Centro di Solidarietà Onlus</t>
  </si>
  <si>
    <t>Civitavecchia</t>
  </si>
  <si>
    <t>Via Amba Aradam 25</t>
  </si>
  <si>
    <t>www.coop-ilponte.org</t>
  </si>
  <si>
    <t>comunita.ponte@libero.it</t>
  </si>
  <si>
    <t>Fiorucci Gabriella</t>
  </si>
  <si>
    <t>Associazione Giacomo Cusmano</t>
  </si>
  <si>
    <t>Anguillara Sabazia</t>
  </si>
  <si>
    <t>Via Giacomo Cusmano 28</t>
  </si>
  <si>
    <t>www.comunitagcusmano.it</t>
  </si>
  <si>
    <t>comunitacusmano@libero.it</t>
  </si>
  <si>
    <t>Pilia Annalisa</t>
  </si>
  <si>
    <t xml:space="preserve">Coop. Sociale Onlus Il Cammino </t>
  </si>
  <si>
    <t>Rignano Flaminio</t>
  </si>
  <si>
    <t xml:space="preserve">
Montelarco in Via dell’Orsa Minore, 10/a - </t>
  </si>
  <si>
    <t>www.ilcammino.org</t>
  </si>
  <si>
    <t>ilcammino@mclink.it</t>
  </si>
  <si>
    <t>Santon Lucia Teresa</t>
  </si>
  <si>
    <t>Associazione Comunità Mondo Nuovo</t>
  </si>
  <si>
    <t>Via Braccianese Claudia Km. 69,3</t>
  </si>
  <si>
    <t>www.mondonuovo.org</t>
  </si>
  <si>
    <t>info@mondonuovo.org</t>
  </si>
  <si>
    <t>Cristini Elisabetta</t>
  </si>
  <si>
    <t>Associazione Dianova Onlus</t>
  </si>
  <si>
    <t>Palombara Sabina</t>
  </si>
  <si>
    <t>Strada Della Salvia 13</t>
  </si>
  <si>
    <t>www.dianova.it</t>
  </si>
  <si>
    <t>massimo.bagnaschi@dianova.it</t>
  </si>
  <si>
    <t>Bagnaschi Massimo</t>
  </si>
  <si>
    <t>Associazione L'Approdo Onlus</t>
  </si>
  <si>
    <t>Anzio</t>
  </si>
  <si>
    <t>lungomare Enea, 10</t>
  </si>
  <si>
    <t>www.approdocomunita.org</t>
  </si>
  <si>
    <t>info@approdocomunita.org</t>
  </si>
  <si>
    <t>Guidi Federzoni Isabella</t>
  </si>
  <si>
    <t>CE.I.S. Don Mario Picchi "S.Carlo-S.Francesca Romana"</t>
  </si>
  <si>
    <t>Marino</t>
  </si>
  <si>
    <t>Via Alessandro Volta 2</t>
  </si>
  <si>
    <t>Caciolo Massimo</t>
  </si>
  <si>
    <t>Associazione Comunità Massimo Onlus</t>
  </si>
  <si>
    <t>Via dell'Oratorio di S.Rita 3</t>
  </si>
  <si>
    <t>www.comunitamassimo.org</t>
  </si>
  <si>
    <t>comunitamassimo@libero.it</t>
  </si>
  <si>
    <t>Spadini Valentina</t>
  </si>
  <si>
    <t>Associazione di volontariato  Onlus Nuovi Orizzonti</t>
  </si>
  <si>
    <t>P.zza Garibaldi 8</t>
  </si>
  <si>
    <t>www.nuoviorizzonti.org</t>
  </si>
  <si>
    <t>piglio@nuoviorizzonti.org</t>
  </si>
  <si>
    <t>Martucci Daniela</t>
  </si>
  <si>
    <t>Associazione Comunità Mondo  Nuovo Onlus</t>
  </si>
  <si>
    <t>Tarquinia</t>
  </si>
  <si>
    <t>S.P. Litoranea Km. 1,750</t>
  </si>
  <si>
    <t>Diottasi Alessandro</t>
  </si>
  <si>
    <t>Monte Romano</t>
  </si>
  <si>
    <t>S.S. Aurelia bis Km. 10.900</t>
  </si>
  <si>
    <t>Tuseo Diletta</t>
  </si>
  <si>
    <t>S.S. Aurelia bis Km. 3,841</t>
  </si>
  <si>
    <t>Mellini Ilenia</t>
  </si>
  <si>
    <t>Centro di Solidarietà  CE.I.S. 'S.Crispino di Viterbo</t>
  </si>
  <si>
    <t>Viterbo</t>
  </si>
  <si>
    <t>Strada Palanzana 15</t>
  </si>
  <si>
    <t>www.ceis.viterbo.it</t>
  </si>
  <si>
    <t>comunita@ceis.viterbo.it</t>
  </si>
  <si>
    <t>Salvati Gustavo</t>
  </si>
  <si>
    <t>strada Acquabianca 7</t>
  </si>
  <si>
    <t>Ceccarelli Giuseppina</t>
  </si>
  <si>
    <t>Associazione Comunità Emmanuel Onlus</t>
  </si>
  <si>
    <t>Rieti</t>
  </si>
  <si>
    <t>via cese 12</t>
  </si>
  <si>
    <t>info@comunita-emmanuelrieti.org</t>
  </si>
  <si>
    <t>Mazzetti Barbara</t>
  </si>
  <si>
    <t>Fondazione Exodus  Onlus</t>
  </si>
  <si>
    <t>Cassino</t>
  </si>
  <si>
    <t>Via S.Domenico Vertelle 23</t>
  </si>
  <si>
    <t>cassino@exodus.it</t>
  </si>
  <si>
    <t>Maccaro Luigi</t>
  </si>
  <si>
    <t>Associazione di volontariato Onlus Nuovi Orizzonti</t>
  </si>
  <si>
    <t>Piglio</t>
  </si>
  <si>
    <t>Via Prenestina 95</t>
  </si>
  <si>
    <t>Comunità In Dialogo Onlus</t>
  </si>
  <si>
    <t>Trivigliano</t>
  </si>
  <si>
    <t>Via S. Rocco,  2</t>
  </si>
  <si>
    <t>www.comunitaindialogo.it</t>
  </si>
  <si>
    <t>indialogo@libero.it</t>
  </si>
  <si>
    <t>Scerrato Ilenia</t>
  </si>
  <si>
    <t>contrada malle snc</t>
  </si>
  <si>
    <t>Battista Rita</t>
  </si>
  <si>
    <t xml:space="preserve">Saman Coop. Sociale a r.l. </t>
  </si>
  <si>
    <t>Latina</t>
  </si>
  <si>
    <t>Via Vecellio Tiziano, 10</t>
  </si>
  <si>
    <t>www.saman.it</t>
  </si>
  <si>
    <t>samanlatina@saman.it</t>
  </si>
  <si>
    <t>Antonelli Laura</t>
  </si>
  <si>
    <t>via dei normanni 8</t>
  </si>
  <si>
    <t>La Tenda</t>
  </si>
  <si>
    <t>Pomezia</t>
  </si>
  <si>
    <t>Via Pontinia Vecchia</t>
  </si>
  <si>
    <t>www.la-tenda-onlus.it/centro-persefone.html</t>
  </si>
  <si>
    <t>centropersefone@gmail.com</t>
  </si>
  <si>
    <t>Monteleone Giuseppe</t>
  </si>
  <si>
    <t>CE.I.S. S. CRISPINO</t>
  </si>
  <si>
    <t>Via San Giovanni Decollato, 4 –
01100</t>
  </si>
  <si>
    <t>Appia Simonetta</t>
  </si>
  <si>
    <t>ACQUARIO 85</t>
  </si>
  <si>
    <t>Tivoli</t>
  </si>
  <si>
    <t>Via Leon Battista Alberti, 2 - 00019</t>
  </si>
  <si>
    <t>Buccoliero Cosimo</t>
  </si>
  <si>
    <t>ISTITUTO SUORE BUON PASTORE</t>
  </si>
  <si>
    <t>Madre € 74,28
Donna € 61,96</t>
  </si>
  <si>
    <t>Varazze (SV)</t>
  </si>
  <si>
    <t>via San Francesco d'Assisi 16</t>
  </si>
  <si>
    <t>www.suorebuonpastore.it</t>
  </si>
  <si>
    <t>amministrazione.varazze@suorebuonpastore.it</t>
  </si>
  <si>
    <t>Responsabili:
 - Suore Ferrari Antonietta
 - Celestina Lupo Stanghellini
Legale Rapresentante:
 - Suor Ferrari Antonietta</t>
  </si>
  <si>
    <t>Millesimo</t>
  </si>
  <si>
    <t>cascinapiana@cascinamartello.com</t>
  </si>
  <si>
    <t>Ceis Genova CTR Trasta</t>
  </si>
  <si>
    <t>Genova</t>
  </si>
  <si>
    <t>Salita Cà dei Trenta 28</t>
  </si>
  <si>
    <t>www.ceisge.org</t>
  </si>
  <si>
    <t xml:space="preserve">segreteria@ceisge.org </t>
  </si>
  <si>
    <t>paolo merello</t>
  </si>
  <si>
    <t>Ceis Genova Pronta Accoglienza</t>
  </si>
  <si>
    <t>segreteria@ceisge.org</t>
  </si>
  <si>
    <t>Ceis Genova CTR Doppia Diagnosi "Castore e&amp; Polluce</t>
  </si>
  <si>
    <t>Ceis Genova Comuntà Alloggio Le Tartarughe "AIDS"</t>
  </si>
  <si>
    <t>Ceis Genova Alloggi Assistiti</t>
  </si>
  <si>
    <t>Vari indirizzi vari alloggi</t>
  </si>
  <si>
    <t>GAP Sportello ambulatoriale più modulo residenziale</t>
  </si>
  <si>
    <t>via Asilo Garbarino 6b - 16126</t>
  </si>
  <si>
    <t>giocoazzardo@ceisge.org</t>
  </si>
  <si>
    <t>Enrico Giuseppe Costa</t>
  </si>
  <si>
    <t>Loano</t>
  </si>
  <si>
    <t>via Sant'Agostino 13 - 17025</t>
  </si>
  <si>
    <t>MY SPACE</t>
  </si>
  <si>
    <t xml:space="preserve"> salita san Francesco da Paola 9a - 16126</t>
  </si>
  <si>
    <t>http://www.asl3.liguria.it/asl3-informa/progetti/my-space.html</t>
  </si>
  <si>
    <t>myspacegenova@asl3.liguria.it</t>
  </si>
  <si>
    <t>SAN BENEDETTO Casa Anna Agostinis</t>
  </si>
  <si>
    <t>Via B. Buozzi 17</t>
  </si>
  <si>
    <t>www.sanbendetto.org</t>
  </si>
  <si>
    <t>accoglienza@sanbendetto.org</t>
  </si>
  <si>
    <t>Domenico Chionetti</t>
  </si>
  <si>
    <t>SAN BENEDETTO Cascina A. Canepa</t>
  </si>
  <si>
    <t>Mignanego (GE)</t>
  </si>
  <si>
    <t>Via N. Gallino 11</t>
  </si>
  <si>
    <t>Liguria Piemonte</t>
  </si>
  <si>
    <t>SAN BENEDETTO Cascina Rangone</t>
  </si>
  <si>
    <t>Frascaro (AL)</t>
  </si>
  <si>
    <t>Via Piave 33</t>
  </si>
  <si>
    <t>CT MA RIS PITELLI</t>
  </si>
  <si>
    <t>RESIDENZIALE</t>
  </si>
  <si>
    <t>via telaro 54 pitelli</t>
  </si>
  <si>
    <t>www.coopmaris.it</t>
  </si>
  <si>
    <t>m.ceffinati@coopmaris.it</t>
  </si>
  <si>
    <t>Ricci Ceffinati Michela/Augello Fabrizio</t>
  </si>
  <si>
    <t>CT MA RIS ISOLA DEL CANTONE</t>
  </si>
  <si>
    <t>loc braghina1 isola del cantone</t>
  </si>
  <si>
    <t>MARIS CASA ALLOGGIO P.ZZALE ADRIATICO</t>
  </si>
  <si>
    <t>SEMIRESIDENZIALE</t>
  </si>
  <si>
    <t>p.zzale adratico</t>
  </si>
  <si>
    <t>LOMBARDIA</t>
  </si>
  <si>
    <t>PUBBLICI</t>
  </si>
  <si>
    <t>Bergamo (BG)</t>
  </si>
  <si>
    <t>Via Geremia Bonomelli 15</t>
  </si>
  <si>
    <t>www.operabonomelli.it</t>
  </si>
  <si>
    <t>direzione@operabonomelli.it</t>
  </si>
  <si>
    <t>Brescia</t>
  </si>
  <si>
    <t>Via Donatello, 105</t>
  </si>
  <si>
    <t>http://www.ilcalabrone.org</t>
  </si>
  <si>
    <t>donatello@ctmagodioz.it</t>
  </si>
  <si>
    <t>Comunità di Calolziocorte</t>
  </si>
  <si>
    <t>Calolziocorte (LC)</t>
  </si>
  <si>
    <t xml:space="preserve">Via Volta n. 21 </t>
  </si>
  <si>
    <t>https://www.gabbianoonlus.it</t>
  </si>
  <si>
    <t>calolzio@gabbianoonlus.it</t>
  </si>
  <si>
    <t>Comunità Bessimo</t>
  </si>
  <si>
    <t>Cellatica (BS)</t>
  </si>
  <si>
    <t>Via Casello, 11</t>
  </si>
  <si>
    <t>https://bessimo.it</t>
  </si>
  <si>
    <t>reginadicuori@bessimo.it</t>
  </si>
  <si>
    <t>Arca di Como</t>
  </si>
  <si>
    <t>Como</t>
  </si>
  <si>
    <t>Via Statale per Lecco 4</t>
  </si>
  <si>
    <t>http://www.arcadicomo.org/</t>
  </si>
  <si>
    <t>info@arcadicomo.org</t>
  </si>
  <si>
    <t>Comunità La Collina</t>
  </si>
  <si>
    <t>Grafignana (LO)</t>
  </si>
  <si>
    <t>Località
Cascine Boraccine</t>
  </si>
  <si>
    <t>https://www.famiglianuova.com</t>
  </si>
  <si>
    <t>lacollina@famnuova.com
carla.spiaggi@famnuova.com</t>
  </si>
  <si>
    <t>Carla Spiaggi</t>
  </si>
  <si>
    <t>Il Sestante</t>
  </si>
  <si>
    <t>Marengo di Marmirolo (MN)</t>
  </si>
  <si>
    <t>Via Bacchelli, 29</t>
  </si>
  <si>
    <t>https://www.centroarcamantova.it/</t>
  </si>
  <si>
    <t>info@centroarcamantova.it</t>
  </si>
  <si>
    <t>Comunità d’Orsay</t>
  </si>
  <si>
    <t>Milano (MI)</t>
  </si>
  <si>
    <t>via Gentile Bellini 6</t>
  </si>
  <si>
    <t>https://www.giambellino.org</t>
  </si>
  <si>
    <t>giambellino@giambellino.org</t>
  </si>
  <si>
    <t>Riccardo Farina</t>
  </si>
  <si>
    <t>Comunità Il Gabbiano</t>
  </si>
  <si>
    <t>Pieve Fissiraga  (LO)</t>
  </si>
  <si>
    <t>Località
Cascina Castagna, 4</t>
  </si>
  <si>
    <t>pieve@gabbianoonlus.it
chiara.gerevini@gabbianoonlus.it</t>
  </si>
  <si>
    <t>Comunità Pinocchio</t>
  </si>
  <si>
    <t>Rodengo Saiano (BS)</t>
  </si>
  <si>
    <t>Via Paradello, 9</t>
  </si>
  <si>
    <t>http://www.pinocchiogroup.it</t>
  </si>
  <si>
    <t>info@pinocchiogroup.it</t>
  </si>
  <si>
    <t>Comunità Approdo Sicuro</t>
  </si>
  <si>
    <t>San Zenone al Lambro (MI)</t>
  </si>
  <si>
    <t>Località Cascina Mazzucchelli
Via Sabbiona, 1</t>
  </si>
  <si>
    <t>http://fondazionesomaschi.it/?portfolio_page=centro-accoglienza-ponzate</t>
  </si>
  <si>
    <t>f.burdi@fondazionesomaschi.it</t>
  </si>
  <si>
    <t>Comunità il Gabbiano</t>
  </si>
  <si>
    <t>Villa di Tirano (SO)</t>
  </si>
  <si>
    <t>Via Nazionale 150</t>
  </si>
  <si>
    <t>villaditirano@gabbianoonlus.it</t>
  </si>
  <si>
    <t>COMUNITA' TERAPEUTICA FEMMINILE DI ADRO</t>
  </si>
  <si>
    <t>PRIVATO</t>
  </si>
  <si>
    <t>AUTORIZZATI/ACCREDIDATI</t>
  </si>
  <si>
    <t>ADRO</t>
  </si>
  <si>
    <t>VIA CAVE  9</t>
  </si>
  <si>
    <t>https://bessimo.it/</t>
  </si>
  <si>
    <t>adro@bessimo.it</t>
  </si>
  <si>
    <t>Giovanni Zoccatelli</t>
  </si>
  <si>
    <t>CASCINA VERDE SPES</t>
  </si>
  <si>
    <t>AZZATE</t>
  </si>
  <si>
    <t>VIA CAVOUR  10</t>
  </si>
  <si>
    <t>https://www.cascinaverde.org/</t>
  </si>
  <si>
    <t>filtrocascinaverde@gmail.com</t>
  </si>
  <si>
    <t>COMUNIT√Ä KAIROS</t>
  </si>
  <si>
    <t>CISANO BERGAMASCO</t>
  </si>
  <si>
    <t>VIA LACCHIADURO  22</t>
  </si>
  <si>
    <t>https://www.famiglianuova.comkairos@famnuova.com</t>
  </si>
  <si>
    <t>Barbara Busi</t>
  </si>
  <si>
    <t>CREST</t>
  </si>
  <si>
    <t>CUVEGLIO</t>
  </si>
  <si>
    <t>VIA DELLA CROCE  7/9</t>
  </si>
  <si>
    <t>http://www.crest.it/it/</t>
  </si>
  <si>
    <t>ct.cuveglio@crest.it</t>
  </si>
  <si>
    <t>Vittorio Tanzi Mira</t>
  </si>
  <si>
    <t>COMUNITA' PSICOERGOTERAPICA</t>
  </si>
  <si>
    <t>LONATO DEL GARDA</t>
  </si>
  <si>
    <t>VIA VALSORDA  4</t>
  </si>
  <si>
    <t>https://www.exodus.it</t>
  </si>
  <si>
    <t>lonato@exodus.it</t>
  </si>
  <si>
    <t xml:space="preserve">Franco Taverna </t>
  </si>
  <si>
    <t>COMUNITA' GIOVANNI PAOLO II</t>
  </si>
  <si>
    <t>MARCARIA</t>
  </si>
  <si>
    <t>VIA SAN VINCENZO  31A</t>
  </si>
  <si>
    <t>nfo@centroarcamantova.it</t>
  </si>
  <si>
    <t>MILANO</t>
  </si>
  <si>
    <t>VIA OLGETTINA  80</t>
  </si>
  <si>
    <t>COMUNITA' ALISEI</t>
  </si>
  <si>
    <t>VIA MAROTTA  8</t>
  </si>
  <si>
    <t>https://centroambrosianodisolidarieta.org/area-dipendenze/</t>
  </si>
  <si>
    <t>segreteria@ceasmarotta.it</t>
  </si>
  <si>
    <t>Graziano Valera</t>
  </si>
  <si>
    <t>COMUNITA' RESIDENZIALE A77 CASCINA SAN MARCO</t>
  </si>
  <si>
    <t>VIA BARDOLINO  90</t>
  </si>
  <si>
    <t>http://www.cooplotta.it/</t>
  </si>
  <si>
    <t>cascinasanmarcoa77@cooplotta.org</t>
  </si>
  <si>
    <t>COMUNITA' RESIDENZIALE CASCINA MOLINO TORRETTE</t>
  </si>
  <si>
    <t>VIA MAROTTA  18/20</t>
  </si>
  <si>
    <t>cascina.mi@exodus.it</t>
  </si>
  <si>
    <t>Antonio Mazzi</t>
  </si>
  <si>
    <t>COMUNITA' RESIDENZIALE L'ASILO</t>
  </si>
  <si>
    <t>VIA PALMIERI  7</t>
  </si>
  <si>
    <t>https://www.anteocoop.it/servizi/dipendenze/comunita-terapeutica-riabilitativa/milano/comunita-lasilo-di-milano-mi/</t>
  </si>
  <si>
    <t>comunita.asilo@gruppoanteo.it</t>
  </si>
  <si>
    <t>Sonia Plizzari</t>
  </si>
  <si>
    <t>IL PLATANO</t>
  </si>
  <si>
    <t>OSPITALETTO</t>
  </si>
  <si>
    <t>VIA TREPOLA  195</t>
  </si>
  <si>
    <t>http://www.fraternita.coop/comunita__trashed/area-dipendenze/#1527063798212-2d303990-fa4c</t>
  </si>
  <si>
    <t>fabio.alessandrini@fraternita.coop</t>
  </si>
  <si>
    <t>Fabio Alessandrini</t>
  </si>
  <si>
    <t>LA FARNIA</t>
  </si>
  <si>
    <t>benedetta.verita@fraternita.coop</t>
  </si>
  <si>
    <t>Benedetta Verità</t>
  </si>
  <si>
    <t>CASCINA CONTIGLIARA CRESCERE INSIEME</t>
  </si>
  <si>
    <t>PAVIA</t>
  </si>
  <si>
    <t>VIA MORTARA  6</t>
  </si>
  <si>
    <t>http://www.lalternativa.org/?pagina=p&amp;id=140</t>
  </si>
  <si>
    <t xml:space="preserve">villaticinum.cdg@tiscali.it </t>
  </si>
  <si>
    <t>Fabio Gandi</t>
  </si>
  <si>
    <t>COMUNIT√Ä CASCINA NUOVA</t>
  </si>
  <si>
    <t>PONTIROLO NUOVO</t>
  </si>
  <si>
    <t>VIA LOMBARDIA  9</t>
  </si>
  <si>
    <t>https://www.centroaga.it/servizi/comunità-residenziale-cascina-nuova</t>
  </si>
  <si>
    <t>info@comunitaaga.it</t>
  </si>
  <si>
    <t>COMUNITA' TERAPEUTICA PINOCCHIO</t>
  </si>
  <si>
    <t>RODENGO SAIANO</t>
  </si>
  <si>
    <t>VIA PARADELLO  9</t>
  </si>
  <si>
    <t>Walter Sabattoli</t>
  </si>
  <si>
    <t>ATIPICA - VILLA GORIZIA</t>
  </si>
  <si>
    <t>SIRTORI</t>
  </si>
  <si>
    <t>LOCALITA' VILLA GORIZIA  1</t>
  </si>
  <si>
    <t>http://www.atipica.org/Default.aspx?tabid=99</t>
  </si>
  <si>
    <t xml:space="preserve">villagorizia@atipica.org </t>
  </si>
  <si>
    <t>Claudia Capellini</t>
  </si>
  <si>
    <t>ASSOCIAZIONE COMUNITA' IL GABBIANO ONLUS</t>
  </si>
  <si>
    <t>TIRANO</t>
  </si>
  <si>
    <t>VIA GIUSTIZIA  27</t>
  </si>
  <si>
    <t>https://www.gabbianoonlus.it/</t>
  </si>
  <si>
    <t>tirano@gabbianoonlus.it</t>
  </si>
  <si>
    <t>VARESE</t>
  </si>
  <si>
    <t>VIA ALBANI  91</t>
  </si>
  <si>
    <t>https://www.centrogulliver.it/area-dipendenze/</t>
  </si>
  <si>
    <t>info@centrogulliver.it</t>
  </si>
  <si>
    <t>Michele Barban</t>
  </si>
  <si>
    <t>APPRODO</t>
  </si>
  <si>
    <t>VIA MOLINETTO  24</t>
  </si>
  <si>
    <t>COMUNITA' APERTA S. LUIGI</t>
  </si>
  <si>
    <t>VISANO</t>
  </si>
  <si>
    <t>VIA MATTEOTTI  16</t>
  </si>
  <si>
    <t>https://www.comunitasanluigi.it/</t>
  </si>
  <si>
    <t>info@comunitasanluigi.it</t>
  </si>
  <si>
    <t>COMUNITA' S. PIETRO</t>
  </si>
  <si>
    <t>VOGHERA</t>
  </si>
  <si>
    <t>STRADA PER RETORBIDO  1</t>
  </si>
  <si>
    <t>https://www.fondazione-sangermano.i</t>
  </si>
  <si>
    <t>comunitasanpietro@fondazione-sangermano.it</t>
  </si>
  <si>
    <t>Mara Lavezzari</t>
  </si>
  <si>
    <t>NUOVO ALBERGO POPOLARE - COMUNIT√Ä TURBODIESEL</t>
  </si>
  <si>
    <t>BERGAMO</t>
  </si>
  <si>
    <t>VIA CARNOVALI  95</t>
  </si>
  <si>
    <t>http://www.operabonomelli.it</t>
  </si>
  <si>
    <t>turbodiesel@operabonomelli.it</t>
  </si>
  <si>
    <t>ASSOCIAZIONE IL GABBIANO - VILLA GUAGNELLINI</t>
  </si>
  <si>
    <t>CALOLZIOCORTE</t>
  </si>
  <si>
    <t>VIA VOLTA ANGOLO VIA MANZONI  21</t>
  </si>
  <si>
    <t>Sara Delloro</t>
  </si>
  <si>
    <t>COMUNITA' PEDAGOGICO RIABILITATIVA CASCINA CASTELLAZZO</t>
  </si>
  <si>
    <t>CASALE LITTA</t>
  </si>
  <si>
    <t>VIA STAZIONE  37</t>
  </si>
  <si>
    <t>http://4exodus.it/accoglienza/reinserimento-sociale-e-lavorativo/</t>
  </si>
  <si>
    <t>info@4exodus.it</t>
  </si>
  <si>
    <t>CASA DI BENIAMINO</t>
  </si>
  <si>
    <t>CAVRIANA</t>
  </si>
  <si>
    <t>STRADA MADONNA DELLA PORTA  5</t>
  </si>
  <si>
    <t>casadibeniamino@exodus.it</t>
  </si>
  <si>
    <t>COMUNITA' TERAPEUTICA REGINA DELLA SPERANZA</t>
  </si>
  <si>
    <t>COMAZZO</t>
  </si>
  <si>
    <t>VIA FILIPPO DI LEVANIA  4</t>
  </si>
  <si>
    <t>https://www.dipendenzepatologiche.org/it/le_strutture/italia/lombardia/ct_lavagna/</t>
  </si>
  <si>
    <t>segreteriatox@apg23.org</t>
  </si>
  <si>
    <t>FIDES C√Ä NOSTRA CORBETTA</t>
  </si>
  <si>
    <t>CORBETTA</t>
  </si>
  <si>
    <t>VIA PADRE LUPANO  2</t>
  </si>
  <si>
    <t>http://www.fidesonlus.org/joomla/</t>
  </si>
  <si>
    <t>corbetta@fidesonlus.org</t>
  </si>
  <si>
    <t>Paolo Andreotti</t>
  </si>
  <si>
    <t>COMUNITA' FONTANE</t>
  </si>
  <si>
    <t>CORNOVECCHIO</t>
  </si>
  <si>
    <t>LOCALITA' CASCINA FONTANE</t>
  </si>
  <si>
    <t>fontane@famnuova.com</t>
  </si>
  <si>
    <t>Giancarlo Santori</t>
  </si>
  <si>
    <t>CASCINA LA CASCINAZZA</t>
  </si>
  <si>
    <t>COZZO</t>
  </si>
  <si>
    <t>https://www.dianova.it/area-dipendenze/comunita-terapeutiche/la-comunita-terapeutica-di-cozzo</t>
  </si>
  <si>
    <t>cozzo@dianova.it</t>
  </si>
  <si>
    <t>Angelo Enrico Nazzari</t>
  </si>
  <si>
    <t>COMUNITA' ERGOTERAPICA E PRIMA ACCOGLIENZA</t>
  </si>
  <si>
    <t>ERBA</t>
  </si>
  <si>
    <t>VIA MARCO D'OGGIONO  2</t>
  </si>
  <si>
    <t>https://tettofraterno.org/</t>
  </si>
  <si>
    <t>tettofraterno@tettofraterno.it</t>
  </si>
  <si>
    <t>Sonia Bonacina</t>
  </si>
  <si>
    <t>DIANOVA</t>
  </si>
  <si>
    <t>GARBAGNATE MILANESE</t>
  </si>
  <si>
    <t>VIA CARLO FORLANINI  121</t>
  </si>
  <si>
    <t>https://www.dianova.it/area-dipendenze/comunita-terapeutiche/la-comunita-terapeutica-di-garbagnate-milanese</t>
  </si>
  <si>
    <t>garbagnate@dianova.it</t>
  </si>
  <si>
    <t>Michela Pozzoli</t>
  </si>
  <si>
    <t>COMUNITA' RESIDENZIALE</t>
  </si>
  <si>
    <t>LUMEZZANE</t>
  </si>
  <si>
    <t>VIA CAV. UMBERTO GNUTTI  6/A</t>
  </si>
  <si>
    <t>https://www.gaiacooperativa.it</t>
  </si>
  <si>
    <t>Morena Galiazzo</t>
  </si>
  <si>
    <t>FIDES C√Ä NOSTRA MESERO</t>
  </si>
  <si>
    <t>MESERO</t>
  </si>
  <si>
    <t>VIA ACHILLE GRANDI  3/5</t>
  </si>
  <si>
    <t>mesero@fidesonlus.org</t>
  </si>
  <si>
    <t>ASSOCIAZIONE ONLUS LA CENTRALINA</t>
  </si>
  <si>
    <t>MORBEGNO</t>
  </si>
  <si>
    <t>LOCALITA' CERMELEDO  48</t>
  </si>
  <si>
    <t>http://sipuofarecoop.org/servizi-alla-persona/dipendenza</t>
  </si>
  <si>
    <t>accoglienza@sipuofarecoop.org,</t>
  </si>
  <si>
    <t>PRIVATI</t>
  </si>
  <si>
    <t>COMUNITA GANDINA</t>
  </si>
  <si>
    <t>PIEVE PORTO MORONE</t>
  </si>
  <si>
    <t>VIA GANDINA  36</t>
  </si>
  <si>
    <t>gandina@famnuova.com</t>
  </si>
  <si>
    <t>Marco Sartorelli</t>
  </si>
  <si>
    <t>CASCINA CONTINA</t>
  </si>
  <si>
    <t>ROSATE</t>
  </si>
  <si>
    <t>CASCINA CONTINA  0</t>
  </si>
  <si>
    <t>https://www.contina.it/contatti.html</t>
  </si>
  <si>
    <t>info@contina.it</t>
  </si>
  <si>
    <t>Giovanni Gaiera</t>
  </si>
  <si>
    <t>COMUNITA' ERGOTERAPICA CAREBBIO</t>
  </si>
  <si>
    <t>SALE MARASINO</t>
  </si>
  <si>
    <t>VIA MOTTA  2</t>
  </si>
  <si>
    <t>carebbio@virgilio.it</t>
  </si>
  <si>
    <t>COMUNITA' IL MOLINO</t>
  </si>
  <si>
    <t>SENNA LODIGIANA</t>
  </si>
  <si>
    <t>VIA PO  68</t>
  </si>
  <si>
    <t>https://nuovocammino.org</t>
  </si>
  <si>
    <t>ilcammino2002@libero.it</t>
  </si>
  <si>
    <t>COMUNITA' EXODUS DI SONICO - CASA DI ENZINO</t>
  </si>
  <si>
    <t>SONICO</t>
  </si>
  <si>
    <t>LOCALITA' MOLLO  7</t>
  </si>
  <si>
    <t>https://www.exodus.it/sedi-exodus/sonico.html#contatti</t>
  </si>
  <si>
    <t>coop.exodus@libero.it</t>
  </si>
  <si>
    <t>IL FRASSINO</t>
  </si>
  <si>
    <t>TRAVAGLIATO</t>
  </si>
  <si>
    <t>VIA DELLA TECNICA  36</t>
  </si>
  <si>
    <t>ovidio.formenti@fraternita.coop</t>
  </si>
  <si>
    <t>Ovidio Formenti</t>
  </si>
  <si>
    <t>http://4exodus.it/accoglienza/</t>
  </si>
  <si>
    <t>COMUNITA' SAN FRANCESCO</t>
  </si>
  <si>
    <t>CASTELVERDE</t>
  </si>
  <si>
    <t>VIA PIAVE  16</t>
  </si>
  <si>
    <t>https://www.caritascremonese.it/operesegno/comunita-%E2%80%9Csan-francesco%E2%80%9D.html</t>
  </si>
  <si>
    <t>caritas@diocesidicremona.it</t>
  </si>
  <si>
    <t>CASA  AURORA</t>
  </si>
  <si>
    <t>COLOGNO AL SERIO</t>
  </si>
  <si>
    <t>VIA CIRCONVALLAZIONE  22/23</t>
  </si>
  <si>
    <t>https://www.gasparina.org</t>
  </si>
  <si>
    <t xml:space="preserve">gasparina.aurora@gmail.com </t>
  </si>
  <si>
    <t>COMUNITA' LA ZOLLA</t>
  </si>
  <si>
    <t>CREMONA</t>
  </si>
  <si>
    <t>VIA SAN SAVINO  42</t>
  </si>
  <si>
    <t>https://www.lazollaonlus.org/</t>
  </si>
  <si>
    <t>lazolla@tin.it</t>
  </si>
  <si>
    <t>VIA DEGLI ARTIGIANELLI  6</t>
  </si>
  <si>
    <t>https://www.progettoarca.org</t>
  </si>
  <si>
    <t>info@progettoarca.org</t>
  </si>
  <si>
    <t>Fabio Velleca</t>
  </si>
  <si>
    <t>CENTRO DI ACCOGLIENZA RESIDENZIALE</t>
  </si>
  <si>
    <t>VIA AMANTEA  5</t>
  </si>
  <si>
    <t>MOLTENO</t>
  </si>
  <si>
    <t>VIA A.MORO  92</t>
  </si>
  <si>
    <t>https://www.calmolteno.com/contatti</t>
  </si>
  <si>
    <t>info@calmolteno.com</t>
  </si>
  <si>
    <t>COMUNITA' GASPARINA</t>
  </si>
  <si>
    <t>ROMANO DI LOMBARDIA</t>
  </si>
  <si>
    <t>VIALE DANTE ALIGHIERI  190</t>
  </si>
  <si>
    <t>COMUNITA' PER IL REINSERIMENTO</t>
  </si>
  <si>
    <t>SPINADESCO</t>
  </si>
  <si>
    <t>VIA ROMA  108</t>
  </si>
  <si>
    <t>https://www.ilmagodiozonlus.it</t>
  </si>
  <si>
    <t>marco.lanzi@ctmagodioz.it</t>
  </si>
  <si>
    <t>Marco Lanzi</t>
  </si>
  <si>
    <t>CENTRO RESIDENZIALE DI PRONTA ACCOGLIENZA IL MAGO DI OZ</t>
  </si>
  <si>
    <t>SAMAN  BELGIOIOSO</t>
  </si>
  <si>
    <t>BELGIOIOSO</t>
  </si>
  <si>
    <t>VIA CANTONE  42</t>
  </si>
  <si>
    <t>https://www.anteocoop.it/servizi/dipendenze/comunita-terapeutica-riabilitativa/pavia/comunita-belgioioso-pv/</t>
  </si>
  <si>
    <t>Elisa Vailati</t>
  </si>
  <si>
    <t>NUOVO ALBERGO POPOLARE - COMUNIT√Ä ARCOBALENO</t>
  </si>
  <si>
    <t>arcobaleno@operabonomelli.it</t>
  </si>
  <si>
    <t>VILLA PARADISO</t>
  </si>
  <si>
    <t>BESANA IN BRIANZA</t>
  </si>
  <si>
    <t>VIA PUCCINI  35</t>
  </si>
  <si>
    <t>https://www.comunitanuova.it/</t>
  </si>
  <si>
    <t>Micaela Colombo</t>
  </si>
  <si>
    <t>COMUNITA' SAN MARCO</t>
  </si>
  <si>
    <t>BORGO VIRGILIO</t>
  </si>
  <si>
    <t>VIA SAN MARCO  182</t>
  </si>
  <si>
    <t>COMUNITA' DI CAPO DI PONTE</t>
  </si>
  <si>
    <t>CAPO DI PONTE</t>
  </si>
  <si>
    <t>VIA S.MARIA VECCHIA  1</t>
  </si>
  <si>
    <t>mailto:capodiponte@bessimo.it</t>
  </si>
  <si>
    <t>COMUNITA' EMMANUEL PSICOERGOTERAPICA</t>
  </si>
  <si>
    <t>CASSANO MAGNAGO</t>
  </si>
  <si>
    <t>VIA CANTU'  11</t>
  </si>
  <si>
    <t>http://www.emmanuelcassano.org/</t>
  </si>
  <si>
    <t>emmanuel.cassano@libero.it</t>
  </si>
  <si>
    <t>MONTEVERDE COMUNIT√Ä TERAPEUTICA</t>
  </si>
  <si>
    <t>COMO</t>
  </si>
  <si>
    <t>VIA STATALE PER LECCO  4</t>
  </si>
  <si>
    <t xml:space="preserve">Paolo Livio </t>
  </si>
  <si>
    <t>MONTEVERDE 2 COMUNITA' TERAPEUTICA</t>
  </si>
  <si>
    <t>Basilico Ivan</t>
  </si>
  <si>
    <t>COMUNITA' IL CUORE DI CREMA</t>
  </si>
  <si>
    <t>CREMA</t>
  </si>
  <si>
    <t>VIA M. DI CANOSSA  7</t>
  </si>
  <si>
    <t>https://cuoredicrema.jimdofree.com/</t>
  </si>
  <si>
    <t>Dragoni dr. Francesco</t>
  </si>
  <si>
    <t>LA COSTA COMUNIT√Ä TERAPEUTICA</t>
  </si>
  <si>
    <t>FINO MORNASCO</t>
  </si>
  <si>
    <t>VIA LAGHETTO  1</t>
  </si>
  <si>
    <t>Torresin Simona</t>
  </si>
  <si>
    <t>COMUNITA' TERAPEUTICA VILLA BINA</t>
  </si>
  <si>
    <t>GOTTOLENGO</t>
  </si>
  <si>
    <t>VIA PONTEVICHE NUOVE  11</t>
  </si>
  <si>
    <t>gottolengo@bessimo.it</t>
  </si>
  <si>
    <t>COMUNITA' ALFAOMEGA</t>
  </si>
  <si>
    <t>GRAFFIGNANA</t>
  </si>
  <si>
    <t>VIA SAN COLOMBANO  28/A</t>
  </si>
  <si>
    <t>http://comunitaalfaomega.it/</t>
  </si>
  <si>
    <t>comunita.alfaomega@gmail.com</t>
  </si>
  <si>
    <t>ADDICTION CENTER</t>
  </si>
  <si>
    <t>LACCHIARELLA</t>
  </si>
  <si>
    <t>VIA LIGURIA  1</t>
  </si>
  <si>
    <t>addictioncenter.lacchiarella@cooplotta.org</t>
  </si>
  <si>
    <t>IL TIMONE DI ACETE</t>
  </si>
  <si>
    <t>LIMBIATE</t>
  </si>
  <si>
    <t>VIA MONTE GRAPPA  40</t>
  </si>
  <si>
    <t>https://www.fondazioneeris.it</t>
  </si>
  <si>
    <t>timonediacete@fondazioneeris.it</t>
  </si>
  <si>
    <t>Pietro Farneti</t>
  </si>
  <si>
    <t>ALBA DI BACCO</t>
  </si>
  <si>
    <t>VIA MONTEGRAPPA  40</t>
  </si>
  <si>
    <t>alba@fondazioneeris.it</t>
  </si>
  <si>
    <t>COMUNITA' DI MANERBIO</t>
  </si>
  <si>
    <t>MANERBIO</t>
  </si>
  <si>
    <t>VIA LENO  5</t>
  </si>
  <si>
    <t>casabosellicdg@gmail.com</t>
  </si>
  <si>
    <t>manerbio@bessimo.it</t>
  </si>
  <si>
    <t>COMUNITA' ACQUARIO</t>
  </si>
  <si>
    <t>MANTOVA</t>
  </si>
  <si>
    <t>STRADA OSTIGLIESE  22</t>
  </si>
  <si>
    <t>http://www.cooperativa-acquario.com/</t>
  </si>
  <si>
    <t>coopacquario@gmail.com</t>
  </si>
  <si>
    <t>COMUNITA' DI ORZINUOVI</t>
  </si>
  <si>
    <t>ORZINUOVI</t>
  </si>
  <si>
    <t>VIA GEROLANUOVA  2</t>
  </si>
  <si>
    <t>mailto:pudiano@bessimo.it</t>
  </si>
  <si>
    <t>COMUNITA' TERAPEUTICA DI PAITONE</t>
  </si>
  <si>
    <t>PAITONE</t>
  </si>
  <si>
    <t>VIA G. MARCONI  1</t>
  </si>
  <si>
    <t>paitone@bessimo.it</t>
  </si>
  <si>
    <t>CASA BOSELLI</t>
  </si>
  <si>
    <t>VIA LOMONACO  43</t>
  </si>
  <si>
    <t>https://www.casadelgiovane.eu</t>
  </si>
  <si>
    <t>area.giovani@cdg.it</t>
  </si>
  <si>
    <t>Simone Feder</t>
  </si>
  <si>
    <t>COMUNITA' CASA DEL GIOVANE</t>
  </si>
  <si>
    <t>VIA FOLLA DI SOTTO  19</t>
  </si>
  <si>
    <t>c.madre@cdg.it</t>
  </si>
  <si>
    <t>Dario Crotti</t>
  </si>
  <si>
    <t>COMUNITA' CASA ACCOGLIENZA</t>
  </si>
  <si>
    <t>VIA LOMONACO  22</t>
  </si>
  <si>
    <t>COMUNIT√Ä DI  BESSIMO</t>
  </si>
  <si>
    <t>ROGNO</t>
  </si>
  <si>
    <t>VIA SAN FRANCESCO  5</t>
  </si>
  <si>
    <t>mailto:rogno@bessimo.it</t>
  </si>
  <si>
    <t>CENTRO ACCOGLIENZA CASCINA MAZZUCCHELLI</t>
  </si>
  <si>
    <t>SAN ZENONE AL LAMBRO</t>
  </si>
  <si>
    <t>VIA SABBIONA  1</t>
  </si>
  <si>
    <t>http://fondazionesomaschi.i</t>
  </si>
  <si>
    <t>| f.burdi@fondazionesomaschi.it</t>
  </si>
  <si>
    <t>Francesca Burdi</t>
  </si>
  <si>
    <t>CASA FRANCESCO MOSCA</t>
  </si>
  <si>
    <t>TRIUGGIO</t>
  </si>
  <si>
    <t>VIA DELL'ACQUA  9/11</t>
  </si>
  <si>
    <t>http://www.coopsolaris.it/comunita-terapeutica-tossicodipendenti.php</t>
  </si>
  <si>
    <t xml:space="preserve">comunita@coopsolaris.it manueldacchini@coopsolaris.it </t>
  </si>
  <si>
    <t>Manuel Dacchini</t>
  </si>
  <si>
    <t>IL TRITONE</t>
  </si>
  <si>
    <t>COMUNITA' DI CIVIDATE CAMUNO</t>
  </si>
  <si>
    <t>CIVIDATE CAMUNO</t>
  </si>
  <si>
    <t>VIA CASE CUCHE</t>
  </si>
  <si>
    <t>cividate@bessimo.it</t>
  </si>
  <si>
    <t>COMUNITA' DI GABBIONETA</t>
  </si>
  <si>
    <t>GABBIONETA BINANUOVA</t>
  </si>
  <si>
    <t>VIA GARIBALDI  58</t>
  </si>
  <si>
    <t>gabbioneta@bessimo.it</t>
  </si>
  <si>
    <t>COMUNITA' DI PONTEVICO</t>
  </si>
  <si>
    <t>PONTEVICO</t>
  </si>
  <si>
    <t>VIA DELLA FRANCESCA  1</t>
  </si>
  <si>
    <t>pontevico@bessimo.it</t>
  </si>
  <si>
    <t>A STEFANO CASATI</t>
  </si>
  <si>
    <t>RENATE</t>
  </si>
  <si>
    <t>VIA IMBONATI  4/B</t>
  </si>
  <si>
    <t>https://www.casaticoop.it/</t>
  </si>
  <si>
    <t>info@casaticoop.it</t>
  </si>
  <si>
    <t>Adele Ciceri</t>
  </si>
  <si>
    <t>CENTRO ACCOGLIENZA BUON PASTORE</t>
  </si>
  <si>
    <t>RIPALTA CREMASCA</t>
  </si>
  <si>
    <t>VIA VALDAMERI  14</t>
  </si>
  <si>
    <t>https://www.suorebuonpastore.it/</t>
  </si>
  <si>
    <t>info@comunitazappello.it</t>
  </si>
  <si>
    <t>COMUNIT√Ä DI ROGNO</t>
  </si>
  <si>
    <t>VIA PINETA  7</t>
  </si>
  <si>
    <t>rogno@bessimo.it</t>
  </si>
  <si>
    <t>CASA MIRIAM</t>
  </si>
  <si>
    <t>VIGEVANO</t>
  </si>
  <si>
    <t>CORSO TORINO  36/B</t>
  </si>
  <si>
    <t>https://www.caritasvigevano.it</t>
  </si>
  <si>
    <t>casa.miriam@caritasvigevano.it</t>
  </si>
  <si>
    <t>Germana Baldin</t>
  </si>
  <si>
    <t>COMUNITA' MARIA NASCENTE</t>
  </si>
  <si>
    <t>VILLANTERIO</t>
  </si>
  <si>
    <t>CASCINA MALCONTENTA  1</t>
  </si>
  <si>
    <t>https://www.promozioneumana.it/contatti/</t>
  </si>
  <si>
    <t>centroascolto@promozioneumana.it</t>
  </si>
  <si>
    <t>Chino Pezzoli</t>
  </si>
  <si>
    <t>comunita.belgioioso@gruppoanteo.it</t>
  </si>
  <si>
    <t>villaparadiso@comunitanuova.it</t>
  </si>
  <si>
    <t>COMUNITA' OASI 7 -  CASA MAHIMA</t>
  </si>
  <si>
    <t>BOFFALORA D'ADDA</t>
  </si>
  <si>
    <t>CASCINA MEZZANINO</t>
  </si>
  <si>
    <t>http://www.oasi7.it/accoglienza/oasi-7-casa-mahima/</t>
  </si>
  <si>
    <t xml:space="preserve">comunitaboffalora@cooperativarinnovamento.it </t>
  </si>
  <si>
    <t>Antonio Zanotti</t>
  </si>
  <si>
    <t>COMUNITA' IL CALABRONE</t>
  </si>
  <si>
    <t>BRESCIA</t>
  </si>
  <si>
    <t>VIALE DUCA DEGLI ABRUZZI  8/U</t>
  </si>
  <si>
    <t>campianelli@ilcalabrone.org</t>
  </si>
  <si>
    <t>COMUNITA' DONATELLO</t>
  </si>
  <si>
    <t>VIA DONATELLO  105</t>
  </si>
  <si>
    <t>https://www.ilmagodiozonlus.i</t>
  </si>
  <si>
    <t>Pietro Invernizzi</t>
  </si>
  <si>
    <t>PSICOERGOTERAPICA MARCO RIVA</t>
  </si>
  <si>
    <t>BUSTO ARSIZIO</t>
  </si>
  <si>
    <t>VIA VESUVIO  24</t>
  </si>
  <si>
    <t>http://www.comunitamarcoriva.org</t>
  </si>
  <si>
    <t>marcoriva.comunita@legalmail</t>
  </si>
  <si>
    <t>Gianfranco Zilioli</t>
  </si>
  <si>
    <t>CASA DI ACCOGLIENZA IL PROGETTO</t>
  </si>
  <si>
    <t>CASTELLANZA</t>
  </si>
  <si>
    <t>VIA SALVO D'ACQUISTO  25/27</t>
  </si>
  <si>
    <t>https://www.ilprogettocoopsociale.it/</t>
  </si>
  <si>
    <t>info@ilprogettocoopsociale.it</t>
  </si>
  <si>
    <t>CENTRO TERAPEUTICO L'ADDOLORATA</t>
  </si>
  <si>
    <t>CASTELLEONE</t>
  </si>
  <si>
    <t>VIA VILLA C√Ä NOVE  0</t>
  </si>
  <si>
    <t>COMUNITA' MARIA MADRE DELLA VITA</t>
  </si>
  <si>
    <t>CASTIONE DELLA PRESOLANA</t>
  </si>
  <si>
    <t>VIA GLAIOLA  15</t>
  </si>
  <si>
    <t>COMUNITA' BAITA SAN LUIGI</t>
  </si>
  <si>
    <t>LOCALITA' BIGLIARDO</t>
  </si>
  <si>
    <t>COMUNITA' IL PELLICANO</t>
  </si>
  <si>
    <t>CASTIRAGA VIDARDO</t>
  </si>
  <si>
    <t>LOCALITA' MONTE OLIVETO  8</t>
  </si>
  <si>
    <t>https://www.il-pellicanoscarl.org</t>
  </si>
  <si>
    <t xml:space="preserve">il-pellicanoscarl@libero.it  </t>
  </si>
  <si>
    <t>Giuseppe Castelvecchio</t>
  </si>
  <si>
    <t>COMUNITA' CASCINA GIOVANE</t>
  </si>
  <si>
    <t>CERTOSA DI PAVIA</t>
  </si>
  <si>
    <t>PIAZZA DON ENZO BOSCHETTI  1</t>
  </si>
  <si>
    <t>c.samperone@cdg.it</t>
  </si>
  <si>
    <t>COMUNITA' EMMAUS</t>
  </si>
  <si>
    <t>CHIUDUNO</t>
  </si>
  <si>
    <t>STRADA STRADA DEI TERRAGLI</t>
  </si>
  <si>
    <t>www.comunitaemmaus.it</t>
  </si>
  <si>
    <t>info@comunitaemmaus.it</t>
  </si>
  <si>
    <t>kairos@famnuova.com</t>
  </si>
  <si>
    <t>ASSOCIAZIONE IL GABBIANO - VILLA MALPENSATA</t>
  </si>
  <si>
    <t>COLICO</t>
  </si>
  <si>
    <t>LOCALITA' OLGIASCA</t>
  </si>
  <si>
    <t>piona@gabbianoonlus.it</t>
  </si>
  <si>
    <t>Loana Di Dio</t>
  </si>
  <si>
    <t>COLLEBEATO</t>
  </si>
  <si>
    <t>VIA CAMPIANI  1</t>
  </si>
  <si>
    <t>LA CAPPELLETTA COMUNIT√Ä TERAPEUTICA</t>
  </si>
  <si>
    <t>La Fontana Stefano</t>
  </si>
  <si>
    <t>COMUNITA' DI CREMONA</t>
  </si>
  <si>
    <t>VIA CROCE GRANDE  22</t>
  </si>
  <si>
    <t>mailto:cremona@bessimo.it</t>
  </si>
  <si>
    <t>COMUNITA' DI FARA OLIVANA</t>
  </si>
  <si>
    <t>FARA OLIVANA CON SOLA</t>
  </si>
  <si>
    <t>LOCALITA' CASCINA FARA NUOVA</t>
  </si>
  <si>
    <t>faraolivana@bessimo.it</t>
  </si>
  <si>
    <t>COMUNITA' TERAPEUTICO RIABILITATIVA RESIDENZIALE  A STEFANO CASATI</t>
  </si>
  <si>
    <t>GAGGIANO</t>
  </si>
  <si>
    <t>VIA MARCHESA CORNELIA MEDICI  3</t>
  </si>
  <si>
    <t>COMUNITA' LA COLLINA</t>
  </si>
  <si>
    <t>LOCALITA' CASCINA BORRACINE</t>
  </si>
  <si>
    <t>lacollina@famnuova.com</t>
  </si>
  <si>
    <t>COMUNITA' TERAPEUTICA RESIDENZIALE SAN LEONARDO</t>
  </si>
  <si>
    <t>STRADA MANTOVANELLA  LOCALITA' GAMBARARA  8</t>
  </si>
  <si>
    <t>http://www.valsacepia.it/cepia/la-comunita-terapeutica/</t>
  </si>
  <si>
    <t>cepia.sanleonardo@libero.it</t>
  </si>
  <si>
    <t>https://www.centroarcamantova.it/contatti/</t>
  </si>
  <si>
    <t>COMUNITA' IL SESTANTE</t>
  </si>
  <si>
    <t>MARMIROLO</t>
  </si>
  <si>
    <t>VIA BACCHELLI  29D</t>
  </si>
  <si>
    <t>COMUNITA' RESIDENZIALE D'ORSAY</t>
  </si>
  <si>
    <t>VIA ZURIGO  65</t>
  </si>
  <si>
    <t>COMUNITA' RESIDENZIALE ASPEN</t>
  </si>
  <si>
    <t>VIA FULVIO TESTI  302</t>
  </si>
  <si>
    <t>http://www.progettoenne.org/contatti/</t>
  </si>
  <si>
    <t xml:space="preserve">info@progettoenne.org </t>
  </si>
  <si>
    <t>NOVIGLIO</t>
  </si>
  <si>
    <t>VIA MANZONI  5</t>
  </si>
  <si>
    <t>http://www.comunitailmolino.it</t>
  </si>
  <si>
    <t>comunita.molino@libero.it</t>
  </si>
  <si>
    <t>Silvia Pagani</t>
  </si>
  <si>
    <t>COMUNITA' IL GABBIANO</t>
  </si>
  <si>
    <t>PIEVE FISSIRAGA</t>
  </si>
  <si>
    <t>CASCINA CASCINA CASTAGNA  4</t>
  </si>
  <si>
    <t>pieve@gabbianoonlus.it</t>
  </si>
  <si>
    <t>Giudo Giangrasso</t>
  </si>
  <si>
    <t>ctgasparina.resp@gmail.com</t>
  </si>
  <si>
    <t>MARIA MADRE DI CRISTO</t>
  </si>
  <si>
    <t>SAN DONATO MILANESE</t>
  </si>
  <si>
    <t>VIA GRANDI  2</t>
  </si>
  <si>
    <t>COMUNITA' TERAPEUTICA DI SAN GIORGIO</t>
  </si>
  <si>
    <t>SAN GIORGIO DI MANTOVA</t>
  </si>
  <si>
    <t>VIA CASELLE  28</t>
  </si>
  <si>
    <t>sangiorgio@bessimo.it</t>
  </si>
  <si>
    <t>COMUNITA' LA TENDA DI CRISTO 2</t>
  </si>
  <si>
    <t>SAN GIOVANNI IN CROCE</t>
  </si>
  <si>
    <t>VIA OSELINE  2</t>
  </si>
  <si>
    <t>https://www.latendadicristo.it/</t>
  </si>
  <si>
    <t xml:space="preserve">tenda2@latendadicristo.it  </t>
  </si>
  <si>
    <t>Francesco Zambotti</t>
  </si>
  <si>
    <t>MADONNA DELLA STRADA IN BORGOLOMBARDO</t>
  </si>
  <si>
    <t>SAN GIULIANO MILANESE</t>
  </si>
  <si>
    <t>VIA LARGO UNIT√Ä D'ITALIA-VIA BUOZZI -VIA CATTANEO  4</t>
  </si>
  <si>
    <t>COMUNITA' MARIA MADRE DELLA SPERANZA</t>
  </si>
  <si>
    <t>SANT'ANGELO LODIGIANO</t>
  </si>
  <si>
    <t>CASCINA CASCINA RESSICA</t>
  </si>
  <si>
    <t>COMUNITA' MARIA ASSUNTA</t>
  </si>
  <si>
    <t>SIZIANO</t>
  </si>
  <si>
    <t>CASCINA GRANZETTA  1</t>
  </si>
  <si>
    <t>CENTRO ACCOGLIENZA PADRI SOMASCHI</t>
  </si>
  <si>
    <t>TAVERNERIO</t>
  </si>
  <si>
    <t>VIA MONTE GRAPPA  1</t>
  </si>
  <si>
    <t>ponzate@fondazionesomaschi.it</t>
  </si>
  <si>
    <t>Riccardo D'Ambrosio</t>
  </si>
  <si>
    <t>CENTRO ACCOGLIENZA CAVAIONE</t>
  </si>
  <si>
    <t>TRUCCAZZANO</t>
  </si>
  <si>
    <t>VIA MANZONI  1</t>
  </si>
  <si>
    <t>t.aggio@fondazionesomaschi.it</t>
  </si>
  <si>
    <t>Tarcisio Aggio</t>
  </si>
  <si>
    <t>IL SENTIERO</t>
  </si>
  <si>
    <t>SHALOM</t>
  </si>
  <si>
    <t>CAMPO DEI FIORI</t>
  </si>
  <si>
    <t>COMUNITA' TERAPEUTICA AI RUCC</t>
  </si>
  <si>
    <t>VOBARNO</t>
  </si>
  <si>
    <t>VIA RONCHI</t>
  </si>
  <si>
    <t>http://www.airuccedintornionlus.altervista.org/</t>
  </si>
  <si>
    <t>comunita_airucc@libero.it</t>
  </si>
  <si>
    <t>Tonoli Emanuele</t>
  </si>
  <si>
    <t>ROLLING STONES 6</t>
  </si>
  <si>
    <t>VIA PER ZANICA  69</t>
  </si>
  <si>
    <t>retieterritorio@operabonomelli.it</t>
  </si>
  <si>
    <t>ROLLING STONES 4</t>
  </si>
  <si>
    <t>VIA LUIGI LUZZATTI  11</t>
  </si>
  <si>
    <t>ROLLING STONES 2</t>
  </si>
  <si>
    <t>PIAZZA EMANUELE FILIBERTO  6 E</t>
  </si>
  <si>
    <t>ROLLING STONES 3</t>
  </si>
  <si>
    <t>VIA GORIZIA  6 P</t>
  </si>
  <si>
    <t>ROLLING STONES 1</t>
  </si>
  <si>
    <t>VIA GEREMIA BONOMELLI  15</t>
  </si>
  <si>
    <t>ROLLING STONES 5</t>
  </si>
  <si>
    <t>VIA SAN BERNARDINO  139</t>
  </si>
  <si>
    <t>CASA SAN GIUSEPPE</t>
  </si>
  <si>
    <t>VIA SAN ZENO  150</t>
  </si>
  <si>
    <t>https://www.contattoservizi.org/</t>
  </si>
  <si>
    <t xml:space="preserve">info@contattoservizi.org </t>
  </si>
  <si>
    <t>BASSA INTENSITA' ASSISTENZIALE IL CALABRONE</t>
  </si>
  <si>
    <t>VIALE DUCA DEGLI ABRUZZI  10</t>
  </si>
  <si>
    <t>reinserimento@ilcalabrone.org</t>
  </si>
  <si>
    <t>LA FENICE</t>
  </si>
  <si>
    <t>BRIGNANO GERA D'ADDA</t>
  </si>
  <si>
    <t>VIA BELVEDERE  12/A</t>
  </si>
  <si>
    <t>https://www.centroaga.it</t>
  </si>
  <si>
    <t>IL GABBIANO</t>
  </si>
  <si>
    <t>PIAZZA ARCIPRESBITERALE  1</t>
  </si>
  <si>
    <t>COMUNITA' CENTRO MARTINELLI</t>
  </si>
  <si>
    <t>CAPONAGO</t>
  </si>
  <si>
    <t>VIA DELLE GEROLE  2/A</t>
  </si>
  <si>
    <t>http://www.famigliagiocodisquadra.org</t>
  </si>
  <si>
    <t>info@comitatoprt.it</t>
  </si>
  <si>
    <t>TERRA BLU</t>
  </si>
  <si>
    <t>CAPRINO BERGAMASCO</t>
  </si>
  <si>
    <t>VIA CAVA DI SOPRA  21</t>
  </si>
  <si>
    <t>https://www.famiglianuova.com/aree-intervento/terra-blu/</t>
  </si>
  <si>
    <t>terrablu@famnuova.com</t>
  </si>
  <si>
    <t>Stefania Ponzo</t>
  </si>
  <si>
    <t>SERVIZIO RESIDENZIALE PER ASSISTENZA A PERSONE DIPENDENTI DA SOSTANZE LECITE ED ILLECITE A BASSA INTENSIT√Ä ASSISTENZIALE IL PELLICANO</t>
  </si>
  <si>
    <t>VIA MONTE OLIVETO  8</t>
  </si>
  <si>
    <t>il-pellicanoscarl@libero.it</t>
  </si>
  <si>
    <t>BASSA INTENSITA¬ø ASSISTENZIALE ¬øREGINA DI CUORI¬ø</t>
  </si>
  <si>
    <t>CELLATICA</t>
  </si>
  <si>
    <t>VIA FANTASINA  14</t>
  </si>
  <si>
    <t>cronicita@bessimo.it</t>
  </si>
  <si>
    <t>Fausto Bontempi</t>
  </si>
  <si>
    <t>gasparina.home.resp@gmail.com</t>
  </si>
  <si>
    <t>LA ZOLLETTA</t>
  </si>
  <si>
    <t>https://www.lazollaonlus.org</t>
  </si>
  <si>
    <t>lazolla.cremona@gmail.com</t>
  </si>
  <si>
    <t>BESSIMO DUE</t>
  </si>
  <si>
    <t>DARFO BOARIO TERME</t>
  </si>
  <si>
    <t>VIA NAZIONALE  12</t>
  </si>
  <si>
    <t>VIA ROBERTO TREMELLONI 42 MILANO APPARTAMENTO N. 3/E</t>
  </si>
  <si>
    <t>VIA ROBERTO TREMELLONI  42</t>
  </si>
  <si>
    <t>CASA ALLOGGIO PRATO 16</t>
  </si>
  <si>
    <t>VIA PRATO  16</t>
  </si>
  <si>
    <t>VIA ROBERTO TREMELLONI 42 MILANO APPARTAMENTO N. 6/E</t>
  </si>
  <si>
    <t>LA COMPAGNIA DELL'OSTELLO-VENTURA</t>
  </si>
  <si>
    <t>VIA GIOVANNI VENTURA  4</t>
  </si>
  <si>
    <t>www.fondazioneeris.it</t>
  </si>
  <si>
    <t>ostello@fondazioneeris.it</t>
  </si>
  <si>
    <t>VIA ROBERTO TREMELLONI 42 MILANO APPARTAMENTO N. 2/E</t>
  </si>
  <si>
    <t>VIA ROBERTO TREMELLONI 42 MILANO APPARTAMENTO N. 7/E</t>
  </si>
  <si>
    <t>LA COMPAGNIA DELL'OSTELLO-ACHILLINI</t>
  </si>
  <si>
    <t>VIA CLAUDIO ACHILLINI  16</t>
  </si>
  <si>
    <t>SOLLIEVO ERIS</t>
  </si>
  <si>
    <t>VIA LAMBRATE</t>
  </si>
  <si>
    <t xml:space="preserve">segreteria@fondazioneeris.it </t>
  </si>
  <si>
    <t>CASA AT</t>
  </si>
  <si>
    <t>VIA DELLA VITTORIA  55</t>
  </si>
  <si>
    <t>www.calmolteno.com</t>
  </si>
  <si>
    <t>IL GABBIANO OLGINATE</t>
  </si>
  <si>
    <t>OLGINATE</t>
  </si>
  <si>
    <t>VIA MAESTRO MARIO BAROZZI  12</t>
  </si>
  <si>
    <t>olginatecalolzio@gabbianoonlus.it</t>
  </si>
  <si>
    <t>Alice Mondora</t>
  </si>
  <si>
    <t>APPRODO SICURO PARZANO</t>
  </si>
  <si>
    <t>ORSENIGO</t>
  </si>
  <si>
    <t>VIA GIOSUE' CARDUCCI  12</t>
  </si>
  <si>
    <t>r.peroni@fondazionesomaschi.it</t>
  </si>
  <si>
    <t>Roberto Peroni</t>
  </si>
  <si>
    <t>MARIA MADRE DELL'AMORE</t>
  </si>
  <si>
    <t>PESCHIERA BORROMEO</t>
  </si>
  <si>
    <t>VIA SAN CARLO BORROMEO  18</t>
  </si>
  <si>
    <t>https://www.promozioneumana.it</t>
  </si>
  <si>
    <t>SOLLIEVO GABBIANO</t>
  </si>
  <si>
    <t>Pieve</t>
  </si>
  <si>
    <t>Via Per Lodi</t>
  </si>
  <si>
    <t>MANARA HOME</t>
  </si>
  <si>
    <t>VIA MAZZINI ANGOLO VIA MANARA  9</t>
  </si>
  <si>
    <t>SANGIORGIO@HOME</t>
  </si>
  <si>
    <t>VICOLO SAN GIORGIO  14</t>
  </si>
  <si>
    <t>MARIA MADRE DELLA PACE</t>
  </si>
  <si>
    <t>VIA ACHILLE GRANDI  2</t>
  </si>
  <si>
    <t>APPRODO SICURO PONZATE</t>
  </si>
  <si>
    <t>r.dambrosio@fondazionesomaschi.it</t>
  </si>
  <si>
    <t>TORRE BOLDONE</t>
  </si>
  <si>
    <t>VIA GAETANO DONIZETTI  8</t>
  </si>
  <si>
    <t>http://www.caritasbergamo.it</t>
  </si>
  <si>
    <t>caritas@caritasbergamo.it</t>
  </si>
  <si>
    <t>CASA IL MANTELLO 2</t>
  </si>
  <si>
    <t>VIA GAETANO DONIZETTI  1</t>
  </si>
  <si>
    <t>DI BASSA INTENSITA' ASSISTENZIALE</t>
  </si>
  <si>
    <t>VILLA DI TIRANO</t>
  </si>
  <si>
    <t>VIA NAZIONALE  150</t>
  </si>
  <si>
    <t>VIMODRONE</t>
  </si>
  <si>
    <t>VIA XI FEBBRAIO  71</t>
  </si>
  <si>
    <t>https://www.cascinaverde.org</t>
  </si>
  <si>
    <t xml:space="preserve">filtrocascinaverde@gmail.com </t>
  </si>
  <si>
    <t>CASCINA VERDE PROGETTO PANDA 2</t>
  </si>
  <si>
    <t>Casa San Giuseppe</t>
  </si>
  <si>
    <t>Via San Zeno, 150  (BS)</t>
  </si>
  <si>
    <t>info@contattoservizi.org</t>
  </si>
  <si>
    <t>Comunità Il Calabrone</t>
  </si>
  <si>
    <t>Brescia (BS)</t>
  </si>
  <si>
    <t>Viale Duca degli Abruzzi, 10</t>
  </si>
  <si>
    <t>gap@ilcalabrone.org</t>
  </si>
  <si>
    <t>Comunità Emmaus</t>
  </si>
  <si>
    <t>Chiuduno (BG)</t>
  </si>
  <si>
    <t>Strada dei Terragli</t>
  </si>
  <si>
    <t>comunitaterapeutica@comunitaemmaus.it</t>
  </si>
  <si>
    <t>Kairos</t>
  </si>
  <si>
    <t>Cisano Bergamasco  (BG)</t>
  </si>
  <si>
    <t>Via Lacchiaduro, 22</t>
  </si>
  <si>
    <t>Cologno@home</t>
  </si>
  <si>
    <t>Cologno al Serio  (BG)</t>
  </si>
  <si>
    <t>Via Antonio Locatelli 34</t>
  </si>
  <si>
    <t>gasprima.amministrazione@gmail.com </t>
  </si>
  <si>
    <t>Comunità Il Girasole</t>
  </si>
  <si>
    <t>Cologno Monzese (MI)</t>
  </si>
  <si>
    <t>Via
Pablo Neruda, 9</t>
  </si>
  <si>
    <t>girasole@cooplotta.org</t>
  </si>
  <si>
    <t>Comunità Annunciata</t>
  </si>
  <si>
    <t>Viale Varese19</t>
  </si>
  <si>
    <t>www.padrisomaschi.it</t>
  </si>
  <si>
    <t>s.meroni@fondazionesomaschi.it</t>
  </si>
  <si>
    <t>Comunità Le Fontane</t>
  </si>
  <si>
    <t>Cornovecchio (LO)</t>
  </si>
  <si>
    <t>Via Cascina Fontane</t>
  </si>
  <si>
    <t>fontane@famnuova.com
giancarlo.santori@famnuova.com</t>
  </si>
  <si>
    <t xml:space="preserve">Comunità CREST </t>
  </si>
  <si>
    <t>Cuveglio (Va)</t>
  </si>
  <si>
    <t>Via della Croce 7</t>
  </si>
  <si>
    <t>Gaia Comunità</t>
  </si>
  <si>
    <t>Lumezzane (BS)</t>
  </si>
  <si>
    <t>Via Cav. Umberto Gnutti 6/A,</t>
  </si>
  <si>
    <t>dipendenze@cooplume.it</t>
  </si>
  <si>
    <t>Comunità Centro Martinelli</t>
  </si>
  <si>
    <t>Omate di
Agrate Brianza (MB)</t>
  </si>
  <si>
    <t>Via Buozzi, 18</t>
  </si>
  <si>
    <t>comitatoprt@gmail.com</t>
  </si>
  <si>
    <t>Comunità Fraternità</t>
  </si>
  <si>
    <t>Ospitaletto (BS)</t>
  </si>
  <si>
    <t>Via Seriola, 62</t>
  </si>
  <si>
    <t>comunita@fraternita.coop</t>
  </si>
  <si>
    <t>Cooperativa Sociale Casa del Giovane</t>
  </si>
  <si>
    <t>Pavia PV</t>
  </si>
  <si>
    <t>Via Folla di Sotto, 19</t>
  </si>
  <si>
    <t xml:space="preserve">Centro Diurno
</t>
  </si>
  <si>
    <t>Spinadesco (CR)</t>
  </si>
  <si>
    <t>Via Roma, 108</t>
  </si>
  <si>
    <t>www.ilmagodiozonlus.it</t>
  </si>
  <si>
    <t>roberta.ghidetti@ctmagodioz.it</t>
  </si>
  <si>
    <t>Terra Blu</t>
  </si>
  <si>
    <t>Suisio  (BG)</t>
  </si>
  <si>
    <t>Via Vittorio Emanuele, 17</t>
  </si>
  <si>
    <t>Varese</t>
  </si>
  <si>
    <t>Via Albani, 91</t>
  </si>
  <si>
    <t>Comunità Padre Beccaro</t>
  </si>
  <si>
    <t>Via Albani, 92</t>
  </si>
  <si>
    <t>SPAZIO OFF</t>
  </si>
  <si>
    <t>VIALE ITALIA  26</t>
  </si>
  <si>
    <t>http://www.fraternita.coop/spaziooff/</t>
  </si>
  <si>
    <t>spaziooff@fraternita.coop_x0003_</t>
  </si>
  <si>
    <t>CENTRO DIURNO ACQUARIO</t>
  </si>
  <si>
    <t>PADRE BECCARO</t>
  </si>
  <si>
    <t>COMUNITA' SEMIRESIDENZIALE</t>
  </si>
  <si>
    <t>COMUNITA' IN &amp; OUT</t>
  </si>
  <si>
    <t>ineout@cdg.it</t>
  </si>
  <si>
    <t>CENTRO DIURNO CHIARINA</t>
  </si>
  <si>
    <t>CENTRO DI ACCOGLIENZA NOTTURNA</t>
  </si>
  <si>
    <t>VIA S. GIOVANNI ALLA PAGLIA  7</t>
  </si>
  <si>
    <t>CENTRO DIURNO PSICOERGOTERAPICO IL MAGO DI OZ</t>
  </si>
  <si>
    <t xml:space="preserve"> prontaccoglienza@ctmagodioz.it</t>
  </si>
  <si>
    <t>VIA FEDERICO FINAZZI  20</t>
  </si>
  <si>
    <t>CENTRO DIURNO IL GIRASOLE</t>
  </si>
  <si>
    <t>COLOGNO MONZESE</t>
  </si>
  <si>
    <t>VIA NERUDA  9</t>
  </si>
  <si>
    <t>CENTRO DIURNO AZIMUTH</t>
  </si>
  <si>
    <t>VIA POGATSCHING  34</t>
  </si>
  <si>
    <t>centrodiurno@comunitanuova.it</t>
  </si>
  <si>
    <t>Marco Brunetti</t>
  </si>
  <si>
    <t>CENTRO DIURNO LA CASCINA</t>
  </si>
  <si>
    <t>VIA FR√Ä CRISTOFORO  6</t>
  </si>
  <si>
    <t>http://lacascinaonlus.altervista.org/?doing_wp_cron=1592474698.5586531162261962890625</t>
  </si>
  <si>
    <t>lacascinaonlus @ gmail.com</t>
  </si>
  <si>
    <t>Simone Baroni</t>
  </si>
  <si>
    <t>CENTRO DIURNO PSICOERGOTERAPICO</t>
  </si>
  <si>
    <t>centrodiurno@ctmagodioz.it</t>
  </si>
  <si>
    <t>Roberta Ghidetti</t>
  </si>
  <si>
    <t>URGNANO</t>
  </si>
  <si>
    <t>VIA CASCINA BATTAINA  901</t>
  </si>
  <si>
    <t>FANO</t>
  </si>
  <si>
    <t xml:space="preserve">VIA S. CESAREO, 91/A                                                                                                                                                                                                                                           </t>
  </si>
  <si>
    <t>GRADARA</t>
  </si>
  <si>
    <t xml:space="preserve">VIA GAGGERA, 34                                                                                                                                                                                                                                                </t>
  </si>
  <si>
    <t>PESARO</t>
  </si>
  <si>
    <t xml:space="preserve">STRADA DELLE MARCHE, 69 e 71 71 bis                                                                                                                                                                                                                            </t>
  </si>
  <si>
    <t>Silvio Cattarina</t>
  </si>
  <si>
    <t xml:space="preserve">VIA DEL NOVECENTO, 77                                                                                                                                                                                                                                          </t>
  </si>
  <si>
    <t>ANCONA</t>
  </si>
  <si>
    <t xml:space="preserve">VIA MASSIGNANO, 1                                                                                                                                                                                                                                              </t>
  </si>
  <si>
    <t>CHIARAVALLE</t>
  </si>
  <si>
    <t xml:space="preserve">VIA RAFFAELLO SANZIO, 27                                                                                                                                                                                                                                       </t>
  </si>
  <si>
    <t>JESI</t>
  </si>
  <si>
    <t xml:space="preserve">VIA RIPA BIANCA, 1                                                                                                                                                                                                                                             </t>
  </si>
  <si>
    <t>Lucia Scortichini</t>
  </si>
  <si>
    <t>CASTELPLANIO</t>
  </si>
  <si>
    <t xml:space="preserve">VIA PIAGGE NOVALI, 8-9                                                                                                                                                                                                                                         </t>
  </si>
  <si>
    <t>CIVITANOVA MARCHE</t>
  </si>
  <si>
    <t xml:space="preserve">CONTRADA MORNANO, 26                                                                                                                                                                                                                                           </t>
  </si>
  <si>
    <t>Nicoletta Capriotti</t>
  </si>
  <si>
    <t>CORRIDONIA</t>
  </si>
  <si>
    <t xml:space="preserve">CONTRADA CIGLIANO, 15                                                                                                                                                                                                                                          </t>
  </si>
  <si>
    <t>SAN SEVERINO MARCHE</t>
  </si>
  <si>
    <t xml:space="preserve">VIA ROCCHETTA, 49                                                                                                                                                                                                                                              </t>
  </si>
  <si>
    <t>Antonia Monaco</t>
  </si>
  <si>
    <t xml:space="preserve">VIA ROCCHETTA, 48/a e 48                                                                                                                                                                                                                                       </t>
  </si>
  <si>
    <t>Francesco Cicchi</t>
  </si>
  <si>
    <t>CASTEL DI LAMA</t>
  </si>
  <si>
    <t xml:space="preserve">CONTRADA COLLECCHIO, 19                                                                                                                                                                                                                                        </t>
  </si>
  <si>
    <t>MONTEFIORE DELL'ASO</t>
  </si>
  <si>
    <t xml:space="preserve">CONTRADA MENOCCHIA, 149                                                                                                                                                                                                                                        </t>
  </si>
  <si>
    <t>MONTE URANO</t>
  </si>
  <si>
    <t xml:space="preserve">VIA MONTE, 20                                                                                                                                                                                                                                                  </t>
  </si>
  <si>
    <t>Isabella Sandroni</t>
  </si>
  <si>
    <t>MONTOTTONE</t>
  </si>
  <si>
    <t xml:space="preserve">VIA SAN FRANCESCO, 9                                                                                                                                                                                                                                           </t>
  </si>
  <si>
    <t>FERMO</t>
  </si>
  <si>
    <t>SANT'ELPIDIO A MARE</t>
  </si>
  <si>
    <t xml:space="preserve">Lungo Chienti 2068  - Località Casette d'Ete                                                                                                                                                                                                                   </t>
  </si>
  <si>
    <t>SPINETOLI</t>
  </si>
  <si>
    <t xml:space="preserve">STRADA VICINALE SCHIAVONI PAGLIARE                                                                                                                                                                                                                             </t>
  </si>
  <si>
    <t xml:space="preserve">info@ama-aquilone.it   </t>
  </si>
  <si>
    <t>SENIGALLIA</t>
  </si>
  <si>
    <t xml:space="preserve">VIA PODESTI, 63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</si>
  <si>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VIA M. RICCI, 11/C                                                                                                                                                                                                                                             </t>
  </si>
  <si>
    <t>MACERATA</t>
  </si>
  <si>
    <t>Gianni Giuli</t>
  </si>
  <si>
    <t>ASCOLI PICENO</t>
  </si>
  <si>
    <t xml:space="preserve">LOCALITA' FOSSO RICCIONE, 7                                                                                                                                                                                                                                    </t>
  </si>
  <si>
    <t>PORTO SAN GIORGIO</t>
  </si>
  <si>
    <t>Alessandra Cacciaguerra</t>
  </si>
  <si>
    <t xml:space="preserve">VIA DEL NOVECENTO, 79                                                                                                                                                                                                                                          </t>
  </si>
  <si>
    <t>SAN BENEDETTO DEL TRONTO</t>
  </si>
  <si>
    <t xml:space="preserve">Via Pasubio, 78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</si>
  <si>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info@ama-aquilone.it    </t>
  </si>
  <si>
    <t xml:space="preserve">PIAZZALE EUROPA 9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</si>
  <si>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VIA FENILE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</si>
  <si>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VIA PIAGGE NOVALI, 8/9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</si>
  <si>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STD1A STRUTTURA RES PER TOSSICODIPENDENTI CON COMORBILITA' PSICHIATRICA                                                                                                                                                                                        </t>
  </si>
  <si>
    <t xml:space="preserve">STD VIVERE VERDE                                                                                                                                                                                                                                               </t>
  </si>
  <si>
    <t>FABRIANO</t>
  </si>
  <si>
    <t xml:space="preserve">LOCALITA' QUADRELLE, 51 FRAZ. ROCCHETTA                                                                                                                                                                                                                        </t>
  </si>
  <si>
    <t>MOLISE</t>
  </si>
  <si>
    <t>Comunità "Il Noce"</t>
  </si>
  <si>
    <t>Termoli</t>
  </si>
  <si>
    <t>Via delle Acacie, 4</t>
  </si>
  <si>
    <t>facedtermoli.it</t>
  </si>
  <si>
    <t>comunitailnoce@gmail.com</t>
  </si>
  <si>
    <t>Antonio De Lellis</t>
  </si>
  <si>
    <t>Comunità "Il Trigno"</t>
  </si>
  <si>
    <t>Montenero di B.</t>
  </si>
  <si>
    <t>C.da Grugnale</t>
  </si>
  <si>
    <t>comunitared.org</t>
  </si>
  <si>
    <t>info@comunitared.org</t>
  </si>
  <si>
    <t>Marco Luigi Orlando</t>
  </si>
  <si>
    <t>Comunità "RED - 7 novembre"</t>
  </si>
  <si>
    <t>C.da Le Morge, 4</t>
  </si>
  <si>
    <t>Comunità "La Valle"</t>
  </si>
  <si>
    <t>Toro</t>
  </si>
  <si>
    <t>C.da Fiumarello</t>
  </si>
  <si>
    <t>com.lavalle@tin.it</t>
  </si>
  <si>
    <t>Padre Lino Iacobucci</t>
  </si>
  <si>
    <t>Centro terapeutico "Bad Bachgart"</t>
  </si>
  <si>
    <t>Via S. Paolo 56</t>
  </si>
  <si>
    <t>http://www.sb-brixen.it</t>
  </si>
  <si>
    <t>badbachgart@sb-brixen.it</t>
  </si>
  <si>
    <t>Direttore Martin Fronthaler</t>
  </si>
  <si>
    <t>Comunità di reinserimento "La Strada"</t>
  </si>
  <si>
    <t>Via Alessandria 37/c</t>
  </si>
  <si>
    <t>http://www.lastrada-derweg.org/?page_id=1670</t>
  </si>
  <si>
    <t>reinserimento@lastrada-derweg.org</t>
  </si>
  <si>
    <t>Direttore Paolo Marcato</t>
  </si>
  <si>
    <t>https://www.hands-bz.it/</t>
  </si>
  <si>
    <t>info@hands-bz.it</t>
  </si>
  <si>
    <t>Segretario Gen. Bruno Marcato</t>
  </si>
  <si>
    <t>CENTRO ANTI DROGA</t>
  </si>
  <si>
    <t>CAMPARTA, TRENTO</t>
  </si>
  <si>
    <t>VIA DELLE CASE NOVE, 43</t>
  </si>
  <si>
    <t>http://www.centroantidroga-tn.it/</t>
  </si>
  <si>
    <t xml:space="preserve">  info@centroantidroga-tn.it</t>
  </si>
  <si>
    <t>AMELIA MARZANO</t>
  </si>
  <si>
    <t>ASSOCIAZIONE NUOVI ORIZZONTI</t>
  </si>
  <si>
    <t>CEI, TRENTO</t>
  </si>
  <si>
    <t>Via Roma n.1, Località Bellaria di Cei</t>
  </si>
  <si>
    <t>http://trento.nuoviorizzonti.org</t>
  </si>
  <si>
    <t> nuoviorizzonti.tn@gmail.com</t>
  </si>
  <si>
    <t>ALESSANDRA CIPOLLONE</t>
  </si>
  <si>
    <t>CTS GIANO</t>
  </si>
  <si>
    <t>SANTA MASSENZA, TRENTO</t>
  </si>
  <si>
    <t>Via di Maiano 61, 38096 S. Massenza </t>
  </si>
  <si>
    <t>www.citiesse.org</t>
  </si>
  <si>
    <t>accoglienza@citiesse.org</t>
  </si>
  <si>
    <t>PRADI IRENE/SIMULA ANTONIO</t>
  </si>
  <si>
    <t>VOCE AMICA</t>
  </si>
  <si>
    <t>NOMI, TRENTO</t>
  </si>
  <si>
    <t>Via Roma, 31 Nomi</t>
  </si>
  <si>
    <t>http://www.voceamicaonlus.it/</t>
  </si>
  <si>
    <t>info@voceamicaonlus.it</t>
  </si>
  <si>
    <t>PAROLARI ANGELO</t>
  </si>
  <si>
    <t>PIEMONTE</t>
  </si>
  <si>
    <t>ACCREDITATA</t>
  </si>
  <si>
    <t>COSSATO</t>
  </si>
  <si>
    <t>VIA XXV APRILE, 8/A</t>
  </si>
  <si>
    <t>www.anteocoop.it</t>
  </si>
  <si>
    <t>marzia.girardello@gruppoanteo.it</t>
  </si>
  <si>
    <t>ARONA</t>
  </si>
  <si>
    <t>VIA CONCILIAZIONE, 1 - FRAZIONE MONTRIGIASCO</t>
  </si>
  <si>
    <t xml:space="preserve">www.gruppoabelediverbania.org </t>
  </si>
  <si>
    <t xml:space="preserve">sede@gruppoabelediverbania.org </t>
  </si>
  <si>
    <t>ARIZZANO</t>
  </si>
  <si>
    <t>VIA TRIESTE, 12</t>
  </si>
  <si>
    <t>VIA MARCONI, 1</t>
  </si>
  <si>
    <t xml:space="preserve">www.associazionemastropietro.org </t>
  </si>
  <si>
    <t>cascina.mastropietro@libero.it</t>
  </si>
  <si>
    <t>CUORGNE'</t>
  </si>
  <si>
    <t>VALPERGA</t>
  </si>
  <si>
    <t>LOCALITÁ RIBORGO, 74</t>
  </si>
  <si>
    <t>ASSOCIAZIONE ALISEO ONLUS</t>
  </si>
  <si>
    <t>TORINO</t>
  </si>
  <si>
    <t>CORSO TRAPANI, 95/A</t>
  </si>
  <si>
    <t xml:space="preserve">aliseo@gruppoabele.org </t>
  </si>
  <si>
    <t>ROLETTO</t>
  </si>
  <si>
    <t>VIA SANTA BRIGIDA, 63</t>
  </si>
  <si>
    <t>PINEROLO</t>
  </si>
  <si>
    <t>VIA GIOLITTI, 6</t>
  </si>
  <si>
    <t>ASSOCIAZIONE COMUNITA' EMMANUEL ONLUS</t>
  </si>
  <si>
    <t>CHIERI</t>
  </si>
  <si>
    <t>VIA VITTORIO EMANUELE, 33</t>
  </si>
  <si>
    <t xml:space="preserve">www.emmanuel.it </t>
  </si>
  <si>
    <t xml:space="preserve">tafuro.francesco@emmanuel.it </t>
  </si>
  <si>
    <t>ALESSANDRIA</t>
  </si>
  <si>
    <t>VIA VERONA, 120</t>
  </si>
  <si>
    <t xml:space="preserve">comunita@sbenedetto.net </t>
  </si>
  <si>
    <t>VIA VERONA, 116</t>
  </si>
  <si>
    <t>FRASCARO</t>
  </si>
  <si>
    <t>VIA PIAVE, 33</t>
  </si>
  <si>
    <t>ASSOCIAZIONE COMUNITÁ TERAPEUTICA NIKODEMO</t>
  </si>
  <si>
    <t>NICHELINO</t>
  </si>
  <si>
    <t>VIA PALLAVICINO, 61</t>
  </si>
  <si>
    <t xml:space="preserve">dvizio@yahoo.it </t>
  </si>
  <si>
    <t>LEINI'</t>
  </si>
  <si>
    <t>STRADA ZEA, 5</t>
  </si>
  <si>
    <t>www.fidesonlus.org</t>
  </si>
  <si>
    <t>emmanuele@fidesonlus.org</t>
  </si>
  <si>
    <t>BORGO SAN MARTINO</t>
  </si>
  <si>
    <t>VIA CASALE, 6</t>
  </si>
  <si>
    <t>ASSOCIAZIONE GIOBBE ONLUS</t>
  </si>
  <si>
    <t>GRUGLIASCO</t>
  </si>
  <si>
    <t>VIA MONCALIERI, 79</t>
  </si>
  <si>
    <t>www.associazionegiobbe.it</t>
  </si>
  <si>
    <t xml:space="preserve">info@associazionegiobbe.it </t>
  </si>
  <si>
    <t>ASSOCIAZIONE GRUPPO ABELE ONLUS</t>
  </si>
  <si>
    <t xml:space="preserve">CORSO TRAPANI, 95 </t>
  </si>
  <si>
    <t xml:space="preserve">www.gruppoabele.org </t>
  </si>
  <si>
    <t>segreteria@gruppoabele.org</t>
  </si>
  <si>
    <t>CENTRO DI OSSERVAZIONE DIAGNOSTICA</t>
  </si>
  <si>
    <t>VIA PACINI, 18</t>
  </si>
  <si>
    <t>ANDEZENO</t>
  </si>
  <si>
    <t>VIA DEL TARIO, 18</t>
  </si>
  <si>
    <t>ASSOCIAZIONE SANTA MARIA DELLA ROTONDA ONLUS</t>
  </si>
  <si>
    <t>AGLIE'</t>
  </si>
  <si>
    <t>BORGATA S.MARIA, 42</t>
  </si>
  <si>
    <t xml:space="preserve"> </t>
  </si>
  <si>
    <t xml:space="preserve">s.mariadellarotonda@libero.it </t>
  </si>
  <si>
    <t>CASA ALLOGGIO SHALOM</t>
  </si>
  <si>
    <t>CASALINO</t>
  </si>
  <si>
    <t>VIA ALLA CHIESA , 3 - FRAZ. PONZANA</t>
  </si>
  <si>
    <t xml:space="preserve">www.casashalom.org </t>
  </si>
  <si>
    <t xml:space="preserve">casashalom@libero.it </t>
  </si>
  <si>
    <t>CENTRO KADES ONLUS</t>
  </si>
  <si>
    <t>MELAZZO</t>
  </si>
  <si>
    <t>LOC. BASSO ERRO, 41</t>
  </si>
  <si>
    <t xml:space="preserve">www.centrokades.org </t>
  </si>
  <si>
    <t xml:space="preserve">centrokades@gmail.com </t>
  </si>
  <si>
    <t>COMUNITÁ APERTA SCS ONLUS</t>
  </si>
  <si>
    <t>VENARIA REALE</t>
  </si>
  <si>
    <t>VIA UGO FOSCOLO, 24</t>
  </si>
  <si>
    <t>comunitaperta@libero.it</t>
  </si>
  <si>
    <t>VIA UGO FOSCOLO, 20</t>
  </si>
  <si>
    <t>CARAGLIO</t>
  </si>
  <si>
    <t>VIA PRATA, 22</t>
  </si>
  <si>
    <t xml:space="preserve">www.apg23.org </t>
  </si>
  <si>
    <t xml:space="preserve">gcolombo@apg23.org </t>
  </si>
  <si>
    <t>CUNEO</t>
  </si>
  <si>
    <t>LOCALITÁ TORRE FRATI, 25</t>
  </si>
  <si>
    <t>www.coopginepro.org</t>
  </si>
  <si>
    <t>coop.ginepro@coopginepro.org</t>
  </si>
  <si>
    <t>ALBA</t>
  </si>
  <si>
    <t>FRAZIONE MADONNA DI COMO, 1</t>
  </si>
  <si>
    <t>GUARENE</t>
  </si>
  <si>
    <t>VIA MULINO VECCHIO, 29 - FRAZIONE VACCHERIA</t>
  </si>
  <si>
    <t>COOPERATIVA SOCIALE AISE SCRL ONLUS</t>
  </si>
  <si>
    <t>CAPRILE</t>
  </si>
  <si>
    <t>FRAZ. PERSICA, 25</t>
  </si>
  <si>
    <t xml:space="preserve">www.aiseweb.eu </t>
  </si>
  <si>
    <t>amministrazione@aiseweb.it</t>
  </si>
  <si>
    <t>FRAZIONE SAN ROCCO SENO D'ELVIO - LOC. TAVOLETO, 77</t>
  </si>
  <si>
    <t xml:space="preserve">coopalice.net </t>
  </si>
  <si>
    <t>info@coopalice.net</t>
  </si>
  <si>
    <t>TREZZO TINELLA</t>
  </si>
  <si>
    <t>STRADA CAPPELLETTO, 38</t>
  </si>
  <si>
    <t>CORSO CANALE, 126</t>
  </si>
  <si>
    <t>COOPERATIVA SOCIALE IL PUNTO</t>
  </si>
  <si>
    <t>BIELLA</t>
  </si>
  <si>
    <t>COSTA DEL VERNATO, 5/A</t>
  </si>
  <si>
    <t xml:space="preserve">ilpunto.org </t>
  </si>
  <si>
    <t>MAGNANO</t>
  </si>
  <si>
    <t>VIA PROVINCIALE, 22</t>
  </si>
  <si>
    <t>BIOGLIO</t>
  </si>
  <si>
    <t>VIA ROVELLA, 16</t>
  </si>
  <si>
    <t>IVREA</t>
  </si>
  <si>
    <t>VICOLO SAN NICOLA, 6</t>
  </si>
  <si>
    <t>GALLIATE</t>
  </si>
  <si>
    <t>VIA DONIZETTI, 12</t>
  </si>
  <si>
    <t xml:space="preserve">www.laterrapromessa2.it </t>
  </si>
  <si>
    <t xml:space="preserve">info@laterrapromessa2.it </t>
  </si>
  <si>
    <t>COOPERATIVA SOCIALE P. G. FRASSATI S.C.S. - ONLUS</t>
  </si>
  <si>
    <t>VIA BIELLA, 26</t>
  </si>
  <si>
    <t xml:space="preserve">www.coopfrassati.com </t>
  </si>
  <si>
    <t>segreteria@coopfrassati.com</t>
  </si>
  <si>
    <t>STRADA COMUNALE DI MONGRENO, 343</t>
  </si>
  <si>
    <t>COOPERATIVA SOCIALE RINASCITA</t>
  </si>
  <si>
    <t>CORSO TORINO, 84</t>
  </si>
  <si>
    <t xml:space="preserve">www.cooperativarinascita.net </t>
  </si>
  <si>
    <t xml:space="preserve">amministrazione@cooperativarinascita.net </t>
  </si>
  <si>
    <t>ASTI</t>
  </si>
  <si>
    <t>FRAZIONE VAGLIERANO - VIA UMBERTO I, 3</t>
  </si>
  <si>
    <t>SOMMARIVA DEL BOSCO</t>
  </si>
  <si>
    <t>LOC. PAOLORIO, 2</t>
  </si>
  <si>
    <t xml:space="preserve">www.cufrad.it </t>
  </si>
  <si>
    <t>info@cufrad.it</t>
  </si>
  <si>
    <t>BRA</t>
  </si>
  <si>
    <t>VIA DON PENNANZIO, 18/A</t>
  </si>
  <si>
    <t>VIA DON ORIONE, 119 - F.NA BANDITO DI BRA</t>
  </si>
  <si>
    <t>FERMATA D'AUTOBUS ASSOCIAZIONE ONLUS</t>
  </si>
  <si>
    <t>CORSO CASALE, 95</t>
  </si>
  <si>
    <t xml:space="preserve">www.fermatadautobus.net </t>
  </si>
  <si>
    <t>fda@fermatadautobus.net</t>
  </si>
  <si>
    <t>VIA ORNATO, 4</t>
  </si>
  <si>
    <t>OGLIANICO</t>
  </si>
  <si>
    <t>CORSO VITTORIO EMANUELE, 32</t>
  </si>
  <si>
    <t>FAVRIA</t>
  </si>
  <si>
    <t>VIA BERTANO, 45/A</t>
  </si>
  <si>
    <t>CORSO VITTORIO EMANUELE, 28</t>
  </si>
  <si>
    <t>TROFARELLO</t>
  </si>
  <si>
    <t xml:space="preserve">VIA FENOGLIO, 12 </t>
  </si>
  <si>
    <t xml:space="preserve">MONCALIERI </t>
  </si>
  <si>
    <t>VIA CESARE PAVESE, 26</t>
  </si>
  <si>
    <t>CORSO VITTORIO EMANUELE, 30</t>
  </si>
  <si>
    <t>GINEPRODUE COOP. SOC. DI SOL. ONLUS</t>
  </si>
  <si>
    <t>VIA FARINELLI, 40/3</t>
  </si>
  <si>
    <t xml:space="preserve">www.gineprodue.com </t>
  </si>
  <si>
    <t>info@gineprodue.com</t>
  </si>
  <si>
    <t>SCALENGHE</t>
  </si>
  <si>
    <t>VIA BELMONDO, 4</t>
  </si>
  <si>
    <t>VIA BELMONDO, 27</t>
  </si>
  <si>
    <t>VIA ALBUSSANO, 17</t>
  </si>
  <si>
    <t>GRUPPO ARCO S.C.S.</t>
  </si>
  <si>
    <t>VIA LUIGI CAPRIOLO, 18</t>
  </si>
  <si>
    <t xml:space="preserve">www.gruppoarco.org </t>
  </si>
  <si>
    <t xml:space="preserve">a.orlandi@gruppoarco.org </t>
  </si>
  <si>
    <t>VIA BRIONE, 38</t>
  </si>
  <si>
    <t>IMAGO S.N.C.</t>
  </si>
  <si>
    <t>VIA SALUZZO, 56</t>
  </si>
  <si>
    <t>info@centroimago.it</t>
  </si>
  <si>
    <t>L'APPRODO - CASA COPPI</t>
  </si>
  <si>
    <t>STRADA STATALE PER CASALE, 83</t>
  </si>
  <si>
    <t>www.cooperativaapprodo.it</t>
  </si>
  <si>
    <t>approdo.asti@libero.it</t>
  </si>
  <si>
    <t>LENAD/COP S.C.S.</t>
  </si>
  <si>
    <t>VIA DEL CARMINE, 4</t>
  </si>
  <si>
    <t>PANTA REI ASSOCIAZIONE DI SOLIDARIETÁ</t>
  </si>
  <si>
    <t>CUCEGLIO</t>
  </si>
  <si>
    <t>VIA PEZZA, 25</t>
  </si>
  <si>
    <t xml:space="preserve">pantareisgiorgio@yahoo.it </t>
  </si>
  <si>
    <t>BRIAGLIA</t>
  </si>
  <si>
    <t>VIA TETTI ELLERO, 26</t>
  </si>
  <si>
    <t>amministrazione@cascinamartello.com</t>
  </si>
  <si>
    <t>VIA CIGNA, 18</t>
  </si>
  <si>
    <t xml:space="preserve">www.ctstorino.com </t>
  </si>
  <si>
    <t>dipinto@ctstorino.it</t>
  </si>
  <si>
    <t>STRADA FUNICOLARE DI SUPERGA, 47/6</t>
  </si>
  <si>
    <t>BALDISSERO CANAVESE</t>
  </si>
  <si>
    <t>PIAZZA SAN MARTINO, 7</t>
  </si>
  <si>
    <t>TERRA MIA S.C.S.</t>
  </si>
  <si>
    <t>STRADA SAN VITO REVIGLIASCO, 214</t>
  </si>
  <si>
    <t xml:space="preserve">www.terramiaonlus.org </t>
  </si>
  <si>
    <t>info@terramiaonlus.org</t>
  </si>
  <si>
    <t>VIA NIZZA, 239</t>
  </si>
  <si>
    <t>CORSO ALLAMANO, 141</t>
  </si>
  <si>
    <t>MARENTINO</t>
  </si>
  <si>
    <t>VIA SILVA, 11 - FRAZ.NE AVUGLIONE</t>
  </si>
  <si>
    <t>5 (+4)</t>
  </si>
  <si>
    <t>PUGLIA</t>
  </si>
  <si>
    <t>SAMAN LA RECERCHE</t>
  </si>
  <si>
    <t>20 autorizzati</t>
  </si>
  <si>
    <t>APRICENA</t>
  </si>
  <si>
    <t>LOCALITA' MARTINONE SS 89 APRICENA-SANNICANDRO</t>
  </si>
  <si>
    <t>SULLA STRADA DI EMMAUS</t>
  </si>
  <si>
    <t>FOGGIA</t>
  </si>
  <si>
    <t>VIA MANFREDONIA KM. 8</t>
  </si>
  <si>
    <t>SPAZIO ESSE</t>
  </si>
  <si>
    <t>25 RICHIESTI  25 AUTORIZZATI</t>
  </si>
  <si>
    <t>IN CORSO DI AUTORIZZAZIONE ED ACCREDITAMENTO</t>
  </si>
  <si>
    <t>BARI</t>
  </si>
  <si>
    <t>S.P. ADELFIA-CASAMASSIMA KM 0,700</t>
  </si>
  <si>
    <t>IL RISORTO</t>
  </si>
  <si>
    <t>15 RICHIESTI  15 AUTORIZZATI</t>
  </si>
  <si>
    <t>MARTINA FRANCA</t>
  </si>
  <si>
    <t>VIA VILLA CASTELLI KM. 4 ZONA H/164</t>
  </si>
  <si>
    <t>EMMAUS-3</t>
  </si>
  <si>
    <t>OTRANTO</t>
  </si>
  <si>
    <t>S.P. OTRANTO-MARTANO KM 5</t>
  </si>
  <si>
    <t>TESEO - IL FRANTOIO</t>
  </si>
  <si>
    <t>21 RICHIESTI  25 AUTORIZZATI</t>
  </si>
  <si>
    <t>CONVERSANO</t>
  </si>
  <si>
    <t>S.P. PER MONOPOLI N.29/A</t>
  </si>
  <si>
    <t>VILLA PIETRO E ANGELA</t>
  </si>
  <si>
    <t>TRIGGIANO</t>
  </si>
  <si>
    <t>S.P. N. 60 KM 1+500 (VIA DETTA DELLA MARINA)</t>
  </si>
  <si>
    <t>SALUTE CULTURA E SOCIETA'</t>
  </si>
  <si>
    <t>20 RICHIESTI  37 AUTORIZZATI</t>
  </si>
  <si>
    <t>VIA A. CIANO 26 E VIA G. FACCOLLI 52</t>
  </si>
  <si>
    <t>COMUNITA' ARTLABOR</t>
  </si>
  <si>
    <t>27 RICHIESTI  30 AUTORIZZATI</t>
  </si>
  <si>
    <t>VIA DEL MARE LOCALITA' RICCIARDELLI KM 3.4 BIVIO MACCHIAROTONDA</t>
  </si>
  <si>
    <t>LE SORGENTI</t>
  </si>
  <si>
    <t>LECCE</t>
  </si>
  <si>
    <t>S.P. LECCE-NOVOLI N.23</t>
  </si>
  <si>
    <t>DON TONINO BELLO</t>
  </si>
  <si>
    <t>17 RICHIESTI  25 AUTORIZZATI</t>
  </si>
  <si>
    <t>RUVO DI PUGLIA</t>
  </si>
  <si>
    <t>S.P. RUVO-CALENDANO (Z. RURALE), 153</t>
  </si>
  <si>
    <t>TENDA D'ABRAMO</t>
  </si>
  <si>
    <t>24 RICHIESTI  30 AUTORIZZATI</t>
  </si>
  <si>
    <t>S.P. LECCE-NOVOLI</t>
  </si>
  <si>
    <t>ARCOBALENO</t>
  </si>
  <si>
    <t>24 RICHIESTI  24 AUTORIZZATI</t>
  </si>
  <si>
    <t>VIA SAN PIETRO IN LAMA KM 2,5</t>
  </si>
  <si>
    <t>TONIO SIGNORILE</t>
  </si>
  <si>
    <t>30 (DI CUI 15 SEMIRESIDENZIALI E 15 RESIDENZIALI) RICHIESTI E AUORIZZATI</t>
  </si>
  <si>
    <t>VIA BARISANO DA TRANI N.12</t>
  </si>
  <si>
    <t>FONDO NICETA</t>
  </si>
  <si>
    <t>S.P. LECCE-NOVOLI N. 16</t>
  </si>
  <si>
    <t>FRATELLO SOLE</t>
  </si>
  <si>
    <t>29 RICHIESTI  30 AUTORIZZATI</t>
  </si>
  <si>
    <t>GIOIA DEL COLLE</t>
  </si>
  <si>
    <t>VIA VECCHIA MATERA KM 10,300</t>
  </si>
  <si>
    <t>LORUSSO CIPPAROLI</t>
  </si>
  <si>
    <t>GIOVANNO</t>
  </si>
  <si>
    <t>S.S. 16 SUD KM 788,600</t>
  </si>
  <si>
    <t>DON BOSCO</t>
  </si>
  <si>
    <t>21 RESIDENZIALI RICHIESTI     30 (RES) E 10 (SEMIR) AUTORIZZATI</t>
  </si>
  <si>
    <t>SANNICANDRO DI BARI</t>
  </si>
  <si>
    <t>CONTRADA REDDITO SP PER CASSANO DELLE MURGE</t>
  </si>
  <si>
    <t>VILLA MARSELLO</t>
  </si>
  <si>
    <t>S.P. LECCE-NOVOLI N.16</t>
  </si>
  <si>
    <t>CASA CONNO'</t>
  </si>
  <si>
    <t>11 RICHIESTI  13 AUTORIZZATI</t>
  </si>
  <si>
    <t>TREPUZZI</t>
  </si>
  <si>
    <t>LOCALITA' MARRI</t>
  </si>
  <si>
    <t>VILLA PER VIVERE</t>
  </si>
  <si>
    <t>11 RICHIESTI  14 AUTORIZZATI</t>
  </si>
  <si>
    <t>MANDURIA</t>
  </si>
  <si>
    <t>VIA NUOVA PER S. COSIMO KM 3</t>
  </si>
  <si>
    <t>IL DELFINO</t>
  </si>
  <si>
    <t xml:space="preserve">30 RICHIESTI  </t>
  </si>
  <si>
    <t>TARANTO</t>
  </si>
  <si>
    <t>VIALE IONIO N. 298</t>
  </si>
  <si>
    <t>AIRONE</t>
  </si>
  <si>
    <t>20 RICHIESTI  23 AUTORIZZATI</t>
  </si>
  <si>
    <t>PALAGIANO</t>
  </si>
  <si>
    <t>LOCALITA' CONCA D'ORO ALLA VIA AZALEE</t>
  </si>
  <si>
    <t>11 RICHIESTI  16 AUTORIZZATI</t>
  </si>
  <si>
    <t>CRISPIANO</t>
  </si>
  <si>
    <t>LOCALITA' LAMASTUOLA</t>
  </si>
  <si>
    <t>CONTROVENTO</t>
  </si>
  <si>
    <t>TRANI</t>
  </si>
  <si>
    <t>VIA CURATOIO S.N.C.</t>
  </si>
  <si>
    <t>ECOSALUS</t>
  </si>
  <si>
    <t>16 RICHIESTI</t>
  </si>
  <si>
    <t>S.P. LECCE-NOVOLI KM 4,00</t>
  </si>
  <si>
    <t>VILLA CORVO LUCIA</t>
  </si>
  <si>
    <t>11 RICHIESTI  12 AUTORIZZATI</t>
  </si>
  <si>
    <t>VIALE IONIO N. 437</t>
  </si>
  <si>
    <t>VILLA AIRONE</t>
  </si>
  <si>
    <t>12 RICHIESTI  14 AUTORIZZATI</t>
  </si>
  <si>
    <t>LOCALITA' LANZO VIA MONTI DEL DUCA</t>
  </si>
  <si>
    <t>RINASCITA DEL CENTRO STORICO</t>
  </si>
  <si>
    <t>10 RICHIESTI  13 AUTORIZZATI</t>
  </si>
  <si>
    <t>VIA SCAGNO G/6</t>
  </si>
  <si>
    <t>ARIA SANA</t>
  </si>
  <si>
    <t>20 RICHIESTI  20 AUTORIZZATI</t>
  </si>
  <si>
    <t>ARNESANO</t>
  </si>
  <si>
    <t>VIA LECCE</t>
  </si>
  <si>
    <t>BUFALARIA</t>
  </si>
  <si>
    <t>CAROVIGNO</t>
  </si>
  <si>
    <t>CONTRADA BUFALARIA</t>
  </si>
  <si>
    <t>SCUOLA</t>
  </si>
  <si>
    <t>23 RICHIESTI  24 AUTORIZZATI</t>
  </si>
  <si>
    <t>GINOSA MARINA</t>
  </si>
  <si>
    <t>CONTRADA CANTORE</t>
  </si>
  <si>
    <t>ORIA EMMANUEL</t>
  </si>
  <si>
    <t>16 RICHIESTI  20 AUTORIZZATI</t>
  </si>
  <si>
    <t>ORIA</t>
  </si>
  <si>
    <t>CONTRADA DANUSCI, VIA PER CELLINO SAN MARCO KM 3</t>
  </si>
  <si>
    <t>SAN FILIPPO NERI</t>
  </si>
  <si>
    <t>PUTIGNANO</t>
  </si>
  <si>
    <t>VIA VINCENZO LATERZA</t>
  </si>
  <si>
    <t>VILLA MARIA</t>
  </si>
  <si>
    <t>14 RICHIESTI  18 AUTORIZZATI</t>
  </si>
  <si>
    <t>VIA MONTI DEL DUCA N. 194/G</t>
  </si>
  <si>
    <t>CENTRO PSICOLOGIA CLINICA</t>
  </si>
  <si>
    <t>8 RICHIESTI</t>
  </si>
  <si>
    <t>PARERE POSITIVO DI COMPATIBILITA'</t>
  </si>
  <si>
    <t>VIA PRINCIPE AMEDEO N. 293/295</t>
  </si>
  <si>
    <t>RICHIESTI 12 RESIDENZIALI E 8 SEMIRESIDENZIALI</t>
  </si>
  <si>
    <t>125,91/80,39</t>
  </si>
  <si>
    <t>RUTIGLIANO</t>
  </si>
  <si>
    <t>12 RICHIESTI</t>
  </si>
  <si>
    <t>STATTE</t>
  </si>
  <si>
    <t>SOL LEVANTE SRL (NOME ENTE GESTORE)</t>
  </si>
  <si>
    <t>LUZZANO</t>
  </si>
  <si>
    <t>11 RICHIESTI</t>
  </si>
  <si>
    <t>RACALE</t>
  </si>
  <si>
    <t>CONSORZIO METROPOLIS (NOME ENTE GESTORE)</t>
  </si>
  <si>
    <t>12 RICHIESTI  8 ASSEGNATI</t>
  </si>
  <si>
    <t>MOLFETTA</t>
  </si>
  <si>
    <t>TRAV. GOFFREDO MAMELI SNC</t>
  </si>
  <si>
    <t>CARPIGNANO SALENTINO</t>
  </si>
  <si>
    <t>VIA DE AMICIS ANGOLO C.SO UMBERTO</t>
  </si>
  <si>
    <t>COMUNITA' SULLA STRADA DI EMMAUS</t>
  </si>
  <si>
    <t>CASTELLUCCIO VAL MAGGIORE</t>
  </si>
  <si>
    <t>VIA FANI-VIA CIOMPI</t>
  </si>
  <si>
    <t>SPECCHIA</t>
  </si>
  <si>
    <t>PIAZZA DELLA LIBERTA' N. 3</t>
  </si>
  <si>
    <t>DISO</t>
  </si>
  <si>
    <t>VIA SS GIACOMO E FILIPPO 2</t>
  </si>
  <si>
    <t>CONTOVENTO</t>
  </si>
  <si>
    <t>3 RICHIESTI</t>
  </si>
  <si>
    <t>VIA CURATOIO SNC</t>
  </si>
  <si>
    <t>IL GIARDINO</t>
  </si>
  <si>
    <t>10 RICHIESTI</t>
  </si>
  <si>
    <t>SOGLIANO</t>
  </si>
  <si>
    <t>VIA PADULA N.14</t>
  </si>
  <si>
    <t>Centro di accoglienza Don Vito Sguotti</t>
  </si>
  <si>
    <t>autorizzata ed accreditata</t>
  </si>
  <si>
    <t>Carbonia</t>
  </si>
  <si>
    <t xml:space="preserve">presidente@centrodonvitosguotti.org </t>
  </si>
  <si>
    <t>Associazione Centro di Accglienza Don Vito Sguotti</t>
  </si>
  <si>
    <t xml:space="preserve">La Tenda </t>
  </si>
  <si>
    <t>minori</t>
  </si>
  <si>
    <t>Iglesias</t>
  </si>
  <si>
    <t xml:space="preserve">nonnis.fernando@casaemmausiglesias.it </t>
  </si>
  <si>
    <t>CaSA EMMAUS</t>
  </si>
  <si>
    <t>L'innesto</t>
  </si>
  <si>
    <t>Flumini di Quartu</t>
  </si>
  <si>
    <t>aquilonecss@gmail.com</t>
  </si>
  <si>
    <t>Associazione Aquilone</t>
  </si>
  <si>
    <t>Comunità San Lorenzo (2° modulo)</t>
  </si>
  <si>
    <t>La casa di Angela  (2° modulo)</t>
  </si>
  <si>
    <t>Dianova Onlus  (1° modulo)</t>
  </si>
  <si>
    <t>Ortacesus</t>
  </si>
  <si>
    <t xml:space="preserve">pierangelo.puppo@dianova.it </t>
  </si>
  <si>
    <t xml:space="preserve">Associazione Dianova Onlus </t>
  </si>
  <si>
    <t>L'Arcobaleno</t>
  </si>
  <si>
    <t>Olbia</t>
  </si>
  <si>
    <t>via Maltana 70</t>
  </si>
  <si>
    <t>comunita.arcobaleno@alice.it</t>
  </si>
  <si>
    <t>Associazione Arcobaleno</t>
  </si>
  <si>
    <t>La Crucca</t>
  </si>
  <si>
    <t>Sassari</t>
  </si>
  <si>
    <t>Loc.  Crucca</t>
  </si>
  <si>
    <t>antonio.pasella@promozioneumana.it</t>
  </si>
  <si>
    <t xml:space="preserve">Associazione Promozione Umana </t>
  </si>
  <si>
    <t>Comunità Il Salvatore</t>
  </si>
  <si>
    <t>Villacidro</t>
  </si>
  <si>
    <t>centrodasconto@tiscali.it</t>
  </si>
  <si>
    <t>Associazione Madonna del Rosario Sanluri</t>
  </si>
  <si>
    <t>Su Masu</t>
  </si>
  <si>
    <t>Elmas</t>
  </si>
  <si>
    <t xml:space="preserve">Comunità Le Sorgenti </t>
  </si>
  <si>
    <t>Morgongiori</t>
  </si>
  <si>
    <t xml:space="preserve">Comunità San Michele </t>
  </si>
  <si>
    <t>Serrramanna</t>
  </si>
  <si>
    <t>Dianova Onlus (2° modulo)</t>
  </si>
  <si>
    <t>Comunità San Lorenzo (1° modulo)</t>
  </si>
  <si>
    <t>La casa di Angela  (1° modulo)</t>
  </si>
  <si>
    <t xml:space="preserve">Comunità San Gemigliano </t>
  </si>
  <si>
    <t>Sestu</t>
  </si>
  <si>
    <t>Assemini</t>
  </si>
  <si>
    <t>Ponte</t>
  </si>
  <si>
    <t>Capoterra</t>
  </si>
  <si>
    <t>Loc. Camp'è Luas</t>
  </si>
  <si>
    <t>coopponte@yahoo.it</t>
  </si>
  <si>
    <t>Cooperativa sociale Il Ponte</t>
  </si>
  <si>
    <t>Loc. S'Aspru</t>
  </si>
  <si>
    <t>associazione@mondoxsardegna.it</t>
  </si>
  <si>
    <t>Associazione Mondo per Sardegna</t>
  </si>
  <si>
    <t>Lucca</t>
  </si>
  <si>
    <t>Villa Adelasia</t>
  </si>
  <si>
    <t>Via di Gaville, 118</t>
  </si>
  <si>
    <t>Figline V.no</t>
  </si>
  <si>
    <t>Poggio Asciutto</t>
  </si>
  <si>
    <t>Pisa</t>
  </si>
  <si>
    <t>Passo di Barca</t>
  </si>
  <si>
    <t>Viale Volta, 96-98</t>
  </si>
  <si>
    <t>Firenze</t>
  </si>
  <si>
    <t>Le Cure</t>
  </si>
  <si>
    <t>Loc. Colmate</t>
  </si>
  <si>
    <t>Pistoia</t>
  </si>
  <si>
    <t>Le Colmate</t>
  </si>
  <si>
    <t>Via Lorenzo il Magnifico, 104</t>
  </si>
  <si>
    <t>La Fortezza</t>
  </si>
  <si>
    <t>parte minori</t>
  </si>
  <si>
    <t>La Badia</t>
  </si>
  <si>
    <t>Pontedera - Pisa</t>
  </si>
  <si>
    <t>Via Puccini, 73</t>
  </si>
  <si>
    <t>Sesto F.no - Firenze</t>
  </si>
  <si>
    <t>Il Cannocchiale</t>
  </si>
  <si>
    <t>Livorno</t>
  </si>
  <si>
    <t xml:space="preserve">I Salci </t>
  </si>
  <si>
    <t>Via Pistoiese, 599</t>
  </si>
  <si>
    <t>S.Donnino - Firenze</t>
  </si>
  <si>
    <t>Casa Emilia</t>
  </si>
  <si>
    <t xml:space="preserve">Strada di Vallerotana </t>
  </si>
  <si>
    <t>Roselle - Grosseto</t>
  </si>
  <si>
    <t>Centro terapeutico riabilitativo Vallerotana</t>
  </si>
  <si>
    <t xml:space="preserve"> Via della Castellina, 20 - Loc. Casore del Monte </t>
  </si>
  <si>
    <t>Marliana - Pistoia</t>
  </si>
  <si>
    <t xml:space="preserve">Insieme verso Nuovi Orizzonti -  Casa San Francesco </t>
  </si>
  <si>
    <t>Via dei Cappuccini, n 63</t>
  </si>
  <si>
    <t>Montevarchi – Arezzo</t>
  </si>
  <si>
    <t>Insieme verso Nuovi Orizzonti -  Casa Jeshua</t>
  </si>
  <si>
    <t xml:space="preserve">Loc. Podere Nardelli </t>
  </si>
  <si>
    <t>Abbadia San Salvatore - Siena</t>
  </si>
  <si>
    <t xml:space="preserve">CSA Onlus - Abbadia San Salvatore </t>
  </si>
  <si>
    <t xml:space="preserve">Via della Steccaia, 789/82 - </t>
  </si>
  <si>
    <t>Grosseto</t>
  </si>
  <si>
    <t>CSA Onlus - Grosseto</t>
  </si>
  <si>
    <t>Loc. Baciano</t>
  </si>
  <si>
    <t>Capolona - Arezzo</t>
  </si>
  <si>
    <t>CSA Onlus - Baciano</t>
  </si>
  <si>
    <t>Loc. Petrognano</t>
  </si>
  <si>
    <t>Arezzo</t>
  </si>
  <si>
    <t>CSA Onlus - Petrognano</t>
  </si>
  <si>
    <t xml:space="preserve">Podere Sasso – fraz. Popolano </t>
  </si>
  <si>
    <t>Marradi - Firenze</t>
  </si>
  <si>
    <t xml:space="preserve">COMES - Sasso Montegianni </t>
  </si>
  <si>
    <t>Via San Martino a Scopeto, n 10</t>
  </si>
  <si>
    <t>Vicchio – Firenze</t>
  </si>
  <si>
    <t>CAT Insieme - San Martino</t>
  </si>
  <si>
    <t xml:space="preserve"> Via Pulica, 29</t>
  </si>
  <si>
    <t>Barberino di Mugello – Firenze</t>
  </si>
  <si>
    <t>CAT Insieme - Poggio Valle</t>
  </si>
  <si>
    <t>Via del Pozzino, 12</t>
  </si>
  <si>
    <t>Borgo San Lorenzo - Firenze</t>
  </si>
  <si>
    <t xml:space="preserve">CAT Insieme - Il Pozzino </t>
  </si>
  <si>
    <t xml:space="preserve">Via Pietro Grocco, 31 </t>
  </si>
  <si>
    <t>minori/giovani adulti 14-25</t>
  </si>
  <si>
    <t>Associazione Progetto Villa Lorenzi</t>
  </si>
  <si>
    <t>Via Faentina, 23 – Loc. Faltona</t>
  </si>
  <si>
    <t xml:space="preserve">Borgo San Lorenzo </t>
  </si>
  <si>
    <t>Progetto Arcobaleno -  Faltona</t>
  </si>
  <si>
    <t>Via Pisana, 2</t>
  </si>
  <si>
    <t xml:space="preserve">Ceis Firenze - Villa Anconella </t>
  </si>
  <si>
    <t xml:space="preserve">Via F.lli Falorsi, 7 </t>
  </si>
  <si>
    <t>Scandicci - Firenze</t>
  </si>
  <si>
    <t xml:space="preserve">Ceis Firenze - Villa Iolanda </t>
  </si>
  <si>
    <t>Prato</t>
  </si>
  <si>
    <t>Cerchio di Gesso</t>
  </si>
  <si>
    <t>Via Curtatone, 32</t>
  </si>
  <si>
    <t xml:space="preserve">Via di Galceti, 72 </t>
  </si>
  <si>
    <t xml:space="preserve">Ceis di Prato La Pieve </t>
  </si>
  <si>
    <t>Via San Biagio in Cascheri, 114</t>
  </si>
  <si>
    <t>Gruppo Incontro - San Biagio</t>
  </si>
  <si>
    <t>Via delle Ville, s.n.c.</t>
  </si>
  <si>
    <t>Serravalle Pistoiese – Pistoia</t>
  </si>
  <si>
    <t xml:space="preserve">Gruppo Incontro - Serravalle </t>
  </si>
  <si>
    <t>Via di Calabbiana, 9 – Loc. Calabbiana</t>
  </si>
  <si>
    <t>San Felice - Pistoia</t>
  </si>
  <si>
    <t>Gruppo Incontro - San Felice</t>
  </si>
  <si>
    <t xml:space="preserve"> Via dei Ciatti, 23, 25 e 27 - Località Corbezzi </t>
  </si>
  <si>
    <t>Uzzo - Pistoia</t>
  </si>
  <si>
    <t>Gruppo Incontro - Uzzo</t>
  </si>
  <si>
    <t xml:space="preserve">Corso Amendola, 6 </t>
  </si>
  <si>
    <t xml:space="preserve">Gruppo Incontro - Corso Amendola - </t>
  </si>
  <si>
    <t>Via di Macchino, 12/b - Loc. Cannelleto</t>
  </si>
  <si>
    <t>Massa e Cozzile - Pistoia</t>
  </si>
  <si>
    <t>Ass. Gruppo Valdinievole</t>
  </si>
  <si>
    <t>Piazza dei Servi, 7</t>
  </si>
  <si>
    <t>Ceis Pistoia - P.zza dei Servi</t>
  </si>
  <si>
    <t>Via del Popolino, 531</t>
  </si>
  <si>
    <t>Larciano - Pistoia</t>
  </si>
  <si>
    <t>Ceis Pistoia - Il Poggiolino</t>
  </si>
  <si>
    <t>Via Vecchia Provinciale Lucchese, 57 - Loc. Masotti</t>
  </si>
  <si>
    <t>Serravalle Pist.ese - Pistoia</t>
  </si>
  <si>
    <t>Ceis Pistoia - Masotti</t>
  </si>
  <si>
    <t>Via di Ponzano, 45L - Loc. Candeglia</t>
  </si>
  <si>
    <t>12+12</t>
  </si>
  <si>
    <t>Ceis Pistoia - Casa dei Glicini</t>
  </si>
  <si>
    <t>Via Mercantino, 2 - Loc. Ghizzano</t>
  </si>
  <si>
    <t>Peccioli - Pisa</t>
  </si>
  <si>
    <t>Il Cammino - Il Doccio</t>
  </si>
  <si>
    <t>Via dell'Industria, 9</t>
  </si>
  <si>
    <t>San Benedetto</t>
  </si>
  <si>
    <t>Via della Chiesa di Salviano, 10</t>
  </si>
  <si>
    <t>Ceis Livorno - Salviano</t>
  </si>
  <si>
    <t>Via della Valle Benedetta, 265</t>
  </si>
  <si>
    <t>Valle Benedetta - Livorno</t>
  </si>
  <si>
    <t>Ceis Livorno - Valle Benedetta</t>
  </si>
  <si>
    <t>Via San Martino, 10 - Loc. Parrana San Martino</t>
  </si>
  <si>
    <t>Collesalvetti - Livorno</t>
  </si>
  <si>
    <t>Ceis Livorno - Parrana S.Martino</t>
  </si>
  <si>
    <t>Via dei Platani, 1</t>
  </si>
  <si>
    <t>Calambrone - Pisa</t>
  </si>
  <si>
    <t>Ceis Livorno - Calambrone</t>
  </si>
  <si>
    <t>Via Tenente, 33</t>
  </si>
  <si>
    <t>Camaiore - Lucca</t>
  </si>
  <si>
    <t>Ceis Lucca - Nocchi</t>
  </si>
  <si>
    <t xml:space="preserve">Via per Vicopelago, 3240 </t>
  </si>
  <si>
    <t>Pozzuolo - Lucca</t>
  </si>
  <si>
    <t>Ceis Lucca - Pozzuolo</t>
  </si>
  <si>
    <t>Via della Chiesa, 10 - Loc. Vecoli</t>
  </si>
  <si>
    <t>Ceis Lucca - Vecoli</t>
  </si>
  <si>
    <t>Via Aurelia Sud, 478 - Loc.Bicchio</t>
  </si>
  <si>
    <t>Viareggio - Lucca</t>
  </si>
  <si>
    <t>6+6</t>
  </si>
  <si>
    <t>Ceis Lucca - Bicchio</t>
  </si>
  <si>
    <t>Loc. Caugliano al Monte</t>
  </si>
  <si>
    <t>Fivizzano - Massa</t>
  </si>
  <si>
    <t>La Fattoria</t>
  </si>
  <si>
    <t>Via Brugiana, 32</t>
  </si>
  <si>
    <t>Massa</t>
  </si>
  <si>
    <t xml:space="preserve">Monte Brugiana </t>
  </si>
  <si>
    <t>CSA ONLUS- Centro Solidarietà Arezzo
Sede Città di Castello</t>
  </si>
  <si>
    <t>osservazione e diagnosi</t>
  </si>
  <si>
    <t>Residenziale</t>
  </si>
  <si>
    <t>Privato</t>
  </si>
  <si>
    <t>Città di Castello</t>
  </si>
  <si>
    <t>via cortonese, 2
loc. Santa Maria del popolo                         Città di Castello (PG)</t>
  </si>
  <si>
    <t>www.csaarezzoonlus.it</t>
  </si>
  <si>
    <t xml:space="preserve">
Via Teofilo Torri 42
52100 Arezzo
Tel 0575/302038
Fax 0575/324710
Mail info@csaarezzoonlus.it
</t>
  </si>
  <si>
    <t>Ubaldo Franco Balò</t>
  </si>
  <si>
    <t>Comunità Famiglia Nuova - Monte Buono</t>
  </si>
  <si>
    <t>Magione</t>
  </si>
  <si>
    <t>Case Sparse,1          Monte Buono                             58010 Magione (PG)</t>
  </si>
  <si>
    <t>www.famiglianuova.com</t>
  </si>
  <si>
    <t>Via Agostino da Lodi, 11                         26900 – Lodi (LO)                                           Tel. 0371/413610               info@famiglianuova.com</t>
  </si>
  <si>
    <t>Mariarosa De Vecchi</t>
  </si>
  <si>
    <t>Comunità Famiglia Nuova - CASA  Alloggio
‘I Tulipani’</t>
  </si>
  <si>
    <t>C.A.S.T. Assisi onlus
sede di San Gregorio</t>
  </si>
  <si>
    <t xml:space="preserve">Assisi  </t>
  </si>
  <si>
    <t>Loc. San Gregorio, 30
06081 Assisi (PG)</t>
  </si>
  <si>
    <t>www.castonlus.it</t>
  </si>
  <si>
    <t xml:space="preserve">Via Raffaello, Big Center, int.7                06081 - S. Maria degli Angeli – Assisi (PG) Tel. e Fax.  075/ 8043043
info@castonlus.it  </t>
  </si>
  <si>
    <t>Emidio Gubbiotti</t>
  </si>
  <si>
    <t>doppia diagnosi</t>
  </si>
  <si>
    <t>C.A.S.T. Assisi onlus
sede di Spello</t>
  </si>
  <si>
    <t>Spello</t>
  </si>
  <si>
    <t>Loc. Vaone, 6
06038 Spello (PG)</t>
  </si>
  <si>
    <t>Spoleto</t>
  </si>
  <si>
    <t>Via Acquasparta, 20
06049 Madonna di Baiano – Spoleto (PG)</t>
  </si>
  <si>
    <t>Via Flaminia, 57-58
06049 Frazione Strettura, Spoleto (PG)</t>
  </si>
  <si>
    <t>Centro di Solidarietà “Don Guerrino Rota”</t>
  </si>
  <si>
    <t>www.centrodonrota.org</t>
  </si>
  <si>
    <t xml:space="preserve">Loc. Maiano, 105                                      06049 Spoleto (PG)                                        Tel. 0743/261058  Fax 0743/261060 info@centrodonrota.it   </t>
  </si>
  <si>
    <t>Don. Eugenio Bartoli</t>
  </si>
  <si>
    <t>Centro di Solidarietà “Don Guerrino Rota” (Terraja)</t>
  </si>
  <si>
    <t>Località Maiano, 49    06049 Spoleto (PG)</t>
  </si>
  <si>
    <t>Centro di Solidarietà “Don Guerrino Rota”  (Il Mulino)</t>
  </si>
  <si>
    <t xml:space="preserve">
Località Protte, 28    06049 Spoleto (PG)</t>
  </si>
  <si>
    <t>Loc. Camposalese, 7   06049 Spoleto (PG)</t>
  </si>
  <si>
    <t>Centro di Solidarietà “Don Guerrino Rota”  (Reinserimento)</t>
  </si>
  <si>
    <t>Centro di Solidarietà “Don Guerrino Rota”  (S.Maria delle Grazie)</t>
  </si>
  <si>
    <t>Loc. Fabbreria, 2 Cortaccione                06049 Spoleto (PG)</t>
  </si>
  <si>
    <t>Comunità Incontro ONLUS  (Mulino Silla)</t>
  </si>
  <si>
    <t>Amelia</t>
  </si>
  <si>
    <t>Via della Comunità Incontro, 10
05022 Amelia (TR)</t>
  </si>
  <si>
    <t>www.comunitaincontro.org</t>
  </si>
  <si>
    <t>Via della Comunità Incontro,10             05022 Amelia (TR)                                          Tel. 0744/977208 – 977204 FAX: 977275
segreteria@comunitaincontro.org</t>
  </si>
  <si>
    <t>Giuseppe Lorefice</t>
  </si>
  <si>
    <t>Comunità Incontro ONLUS  (Raganella)</t>
  </si>
  <si>
    <t>STRADA VERSETOLE, 7
05022 Amelia (TR)</t>
  </si>
  <si>
    <t>Comunità Incontro ONLUS  (Foce)</t>
  </si>
  <si>
    <t>Via dell'Arduino, Località Foce
05022 Amelia (TR)</t>
  </si>
  <si>
    <t>CIPPS (Rajo)</t>
  </si>
  <si>
    <t>Via del Brugneto, 2 Loc. Montecampano
05022 Amelia (TR)</t>
  </si>
  <si>
    <t>Comunità La Tenda (Caino)</t>
  </si>
  <si>
    <t>Foligno</t>
  </si>
  <si>
    <t>Via Sportella Marini,41      06034 Foligno (PG)</t>
  </si>
  <si>
    <t>www.comunilatenda.com</t>
  </si>
  <si>
    <t>Via Sportella Marini,41                            06034 Foligno (PG)                                         Tel e Fax 0742/352927 info@comunitalatenda.com</t>
  </si>
  <si>
    <t>Massimo Costantini</t>
  </si>
  <si>
    <t>Via I Traversa di Via Banche, 13                           06038 Spello (PG)</t>
  </si>
  <si>
    <t>Pindaro</t>
  </si>
  <si>
    <t>alcoldipendenza</t>
  </si>
  <si>
    <t>Perugia</t>
  </si>
  <si>
    <t xml:space="preserve">
P.zza  Raffaello,11     06100 Perugia</t>
  </si>
  <si>
    <t>LA SVOLTA   (SRD 1.B fase B01)</t>
  </si>
  <si>
    <t>SARRE (AO)</t>
  </si>
  <si>
    <t>FRAZIONE LA REMISE 63</t>
  </si>
  <si>
    <t>www.lasvolta.info.it</t>
  </si>
  <si>
    <t>Pec:coop.lasvolta@pec.confcooperative.it</t>
  </si>
  <si>
    <t>Sig.ra Flavia Vinciguerra</t>
  </si>
  <si>
    <t>LA SVOLTA   (SRD 1.B fase B02)</t>
  </si>
  <si>
    <t>NUS (AO)</t>
  </si>
  <si>
    <t>FRAZIONE MAZOD 1</t>
  </si>
  <si>
    <t>www.bourgeondevie.it</t>
  </si>
  <si>
    <t>Pec:bourgeondevie@pec.confcooperative.it</t>
  </si>
  <si>
    <t>Sig. Jacquemod Riccardo</t>
  </si>
  <si>
    <t>FRAZIONE MAZOD 2</t>
  </si>
  <si>
    <t>BRUSSON (AO)</t>
  </si>
  <si>
    <t>LOCALITA’ FAUCILLE 1</t>
  </si>
  <si>
    <t>www.residenzadahu.it</t>
  </si>
  <si>
    <t>GENOVA</t>
  </si>
  <si>
    <t>Sestri Levante</t>
  </si>
  <si>
    <t>Via Fattoria Pallavicini 4</t>
  </si>
  <si>
    <t>unoccasione2008@libero.it</t>
  </si>
  <si>
    <t>€ 65,00/ € 41,00</t>
  </si>
  <si>
    <t>€ 61,96 - € 46,41</t>
  </si>
  <si>
    <t>La Spezia</t>
  </si>
  <si>
    <t>COSTANZA EGIDIO</t>
  </si>
  <si>
    <t>BONANATE MARIA PIERINA</t>
  </si>
  <si>
    <t xml:space="preserve">CHIONETTI DOMENICO </t>
  </si>
  <si>
    <t>STRIGLIA PAOLA</t>
  </si>
  <si>
    <t>CIOTTI PIO LUIGI</t>
  </si>
  <si>
    <t>SCAVARDA CLAUDIA</t>
  </si>
  <si>
    <t>CAMPIOTTI DINO</t>
  </si>
  <si>
    <t>CIUFFOLI WANDA</t>
  </si>
  <si>
    <t>MAJA MASSIMO</t>
  </si>
  <si>
    <t>GIORGETTI MASSIMO</t>
  </si>
  <si>
    <t>GALASSI ROBERTO</t>
  </si>
  <si>
    <t>GAGNOR FABRIZIO</t>
  </si>
  <si>
    <t>DEMARIA EGLE</t>
  </si>
  <si>
    <t xml:space="preserve">AMJAD HAMZA </t>
  </si>
  <si>
    <t>CARTA TERESA</t>
  </si>
  <si>
    <t>VAVASSORI ERNESTO</t>
  </si>
  <si>
    <t>FINI PAOLO</t>
  </si>
  <si>
    <t>64,05 € /40,42 €</t>
  </si>
  <si>
    <t>125,91/80,40</t>
  </si>
  <si>
    <t>VALLE D’AOSTA</t>
  </si>
  <si>
    <t>ANTEO COOPERATIVA SOCIALE ONLUS "la  svolta"</t>
  </si>
  <si>
    <t>ASSOCIAZIONE "GRUPPO ABELE DI VERBANIA ONLUS" MONTRIGIASCO</t>
  </si>
  <si>
    <t>ASSOCIAZIONE "GRUPPO ABELE DI VERBANIA ONLUS" CRISALIDE</t>
  </si>
  <si>
    <t>ASSOCIAZIONE "GRUPPO ABELE DI VERBANIA ONLUS" GIANO ALTA INTENSITA</t>
  </si>
  <si>
    <t>ASSOCIAZIONE "GRUPPO ABELE DI VERBANIA ONLUS" GIANO BASSA INTENSITA</t>
  </si>
  <si>
    <t>ASSOCIAZIONE "MASTROPIETRO &amp; C." ONLUS CUORGNE'</t>
  </si>
  <si>
    <t xml:space="preserve"> CASCINAASSOCIAZIONE "MASTROPIETRO &amp; C." ONLUS CASCINA</t>
  </si>
  <si>
    <t>ASSOCIAZIONE ALISEO ONLUS "CASCINA NUOVA"</t>
  </si>
  <si>
    <t>ASSOCIAZIONE ALISEO ONLUS “CASA DELLA BUSSOLA”</t>
  </si>
  <si>
    <t>ASSOCIAZIONE COMUNITÁ SAN BENEDETTO AL PORTO SAN NICOLAO</t>
  </si>
  <si>
    <t>ASSOCIAZIONE COMUNITÁ SAN BENEDETTO AL PORTO "MANDELA"</t>
  </si>
  <si>
    <t>ASSOCIAZIONE COMUNITÁ SAN BENEDETTO AL PORTO RANGONE</t>
  </si>
  <si>
    <t>ASSOCIAZIONE FIDES ONLUS CASA DELL'EMANUELE</t>
  </si>
  <si>
    <t>ASSOCIAZIONE FIDES ONLUS CASA CARLA MARIA</t>
  </si>
  <si>
    <t>COMUNITÁ APERTA SCS ONLUS IO C'ENTRO</t>
  </si>
  <si>
    <t>COMUNITÁ PAPA GIOVANNI XXIII COOP. SOCIALE ARL - O.L.U.S. ACCOGLIENZA SAN LORENZO</t>
  </si>
  <si>
    <t>COOPERATIVA SOCIALE "IL GINEPRO" ONLUS CAMPO BASE</t>
  </si>
  <si>
    <t>COOPERATIVA SOCIALE "IL GINEPRO" ONLUS LA VERNAZZA</t>
  </si>
  <si>
    <t>COOPERATIVA SOCIALE ALICE ONLUS SCRL IL TAVOLETO</t>
  </si>
  <si>
    <t xml:space="preserve"> ALICE MAMME E BIMBICOOPERATIVA SOCIALE ALICE ONLUS SCRL</t>
  </si>
  <si>
    <t>COOPERATIVA SOCIALE IL PUNTO MAGNANO ALCOK</t>
  </si>
  <si>
    <t>COOPERATIVA SOCIALE IL PUNTO ALLOGGIO VERNATO</t>
  </si>
  <si>
    <t>COOPERATIVA SOCIALE IL PUNTO  L'ORIZZONTE</t>
  </si>
  <si>
    <t>COOPERATIVA SOCIALE LA TERRA PROMESSA 2 S. RICCARDO PAMPURI</t>
  </si>
  <si>
    <t>COOPERATIVA SOCIALE RINASCITA SAN GIOVANNI BATTISTA</t>
  </si>
  <si>
    <t>CUFRAD SOMMARIVA</t>
  </si>
  <si>
    <t>CUFRAD BRA 1</t>
  </si>
  <si>
    <t>CUFRAD BRA 2</t>
  </si>
  <si>
    <t>FERMATA D'AUTOBUS ASSOCIAZIONE ONLUS FRAGOLE CELESTI</t>
  </si>
  <si>
    <t>FERMATA D'AUTOBUS ASSOCIAZIONE ONLUS TROFARELLO</t>
  </si>
  <si>
    <t>FERMATA D'AUTOBUS ASSOCIAZIONE ONLUS IL CLICINE</t>
  </si>
  <si>
    <t>FERMATA D'AUTOBUS ASSOCIAZIONE ONLUS IL MELOGRANO</t>
  </si>
  <si>
    <t>GINEPRODUE COOP. SOC. DI SOL. ONLUS FARINELLI</t>
  </si>
  <si>
    <t>FERMATA D'AUTOBUS ASSOCIAZIONE ONLUS OGLIANICO</t>
  </si>
  <si>
    <t>FERMATA D'AUTOBUS ASSOCIAZIONE ONLUS MOCALIERI</t>
  </si>
  <si>
    <t>FERMATA D'AUTOBUS ASSOCIAZIONE ONLUS FAVRIA</t>
  </si>
  <si>
    <t>GINEPRODUE COOP. SOC. DI SOL. ONLUS SO-STARE</t>
  </si>
  <si>
    <t>GINEPRODUE COOP. SOC. DI SOL. ONLUS PETER PAN</t>
  </si>
  <si>
    <t>GINEPRODUE COOP. SOC. DI SOL. ONLUS MERLINO</t>
  </si>
  <si>
    <t>GRUPPO ARCO S.C.S. STABILMENTE</t>
  </si>
  <si>
    <t>PROTEO SOCIETÁ COOPERATIVA SOCIALE CASCINA MARTELLO</t>
  </si>
  <si>
    <t>SOC. COOP. SOC. CENTRO TORINESE DI SOLIDARIETÁ PROGETTO DIOGENE</t>
  </si>
  <si>
    <t>SOC. COOP. SOC. CENTRO TORINESE DI SOLIDARIETÁ PASSAGGIO A NORD OVEST</t>
  </si>
  <si>
    <t>SOC. COOP. SOC. CENTRO TORINESE DI SOLIDARIETÁPASSAGGIO A NORD OVEST</t>
  </si>
  <si>
    <t>SOC. COOP. SOC. CENTRO TORINESE DI SOLIDARIETÁ SAINT PIERRE</t>
  </si>
  <si>
    <t>SOC. COOP. SOC. CENTRO TORINESE DI SOLIDARIETÁ NOTRE DAME</t>
  </si>
  <si>
    <t>TERRA MIA S.C.S. SAN VITO</t>
  </si>
  <si>
    <t>TERRA MIA S.C.S. VIOA NIZZA</t>
  </si>
  <si>
    <t>TERRA MIA S.C.S. SHALOM</t>
  </si>
  <si>
    <t>TERRA MIA S.C.S. VIA NIZZA 1 PIANO</t>
  </si>
  <si>
    <t>ASSOCIAZIONE "MASTROPIETRO &amp; C." ONLUS A CASA TUA</t>
  </si>
  <si>
    <t>ASSOCIAZIONE GRUPPO ABELE ONLUS CASCINA TARIO</t>
  </si>
  <si>
    <t>COOPERATIVA SOCIALE ALICE ONLUS SCRL CASA PINA</t>
  </si>
  <si>
    <t>COOPERATIVA SOCIALE "IL GINEPRO" ONLUS CASA FENOGLIO</t>
  </si>
  <si>
    <t>Centro terapeutico "Hands" - Astinenza/ Trattamento terapeuticoriabilitativo per alcoldipendenti</t>
  </si>
  <si>
    <t>Via Rencio 42</t>
  </si>
  <si>
    <t xml:space="preserve">Villaggio del Ragazzo - Centro Franco Chiarella </t>
  </si>
  <si>
    <t>Chiavari</t>
  </si>
  <si>
    <t>Via dei Lertora 41</t>
  </si>
  <si>
    <t>www.villaggio.org</t>
  </si>
  <si>
    <t>chiarella@villaggio.org</t>
  </si>
  <si>
    <t>Giovanna Tiscornia</t>
  </si>
  <si>
    <t>AFET AQUILONE ONLUS</t>
  </si>
  <si>
    <t>Via Galata 39 / 2</t>
  </si>
  <si>
    <t>www.afetaquilone.org</t>
  </si>
  <si>
    <t>segreteria@afetaquilone.org  terapeutico@afetaquilone.org</t>
  </si>
  <si>
    <t xml:space="preserve">Comunità Terapeutica Un'Occasione moduli 1,2 </t>
  </si>
  <si>
    <t>Comunità Terapeutica Un'Occasione modulo 3</t>
  </si>
  <si>
    <t>Via del Petronio 182</t>
  </si>
  <si>
    <t>LA TOLDA</t>
  </si>
  <si>
    <t>Via Piave 72</t>
  </si>
  <si>
    <t>www.redancia.it</t>
  </si>
  <si>
    <t>Dario Servetto</t>
  </si>
  <si>
    <t>dario.servetto@redancia.net</t>
  </si>
  <si>
    <t>Accreditata</t>
  </si>
  <si>
    <t>V. Napoli 172/V.Lamarmora 19</t>
  </si>
  <si>
    <t>www.consorziocometa.org</t>
  </si>
  <si>
    <t>mariarosa.s@consorziocometa.org</t>
  </si>
  <si>
    <t>Maria Rosa Scimé / Gianfranco Martini</t>
  </si>
  <si>
    <t>V. Napoli 172/V.Lamarmora 20</t>
  </si>
  <si>
    <t>Sarzana</t>
  </si>
  <si>
    <t>Via Alla Fortezza 3-4</t>
  </si>
  <si>
    <t>mariagrazia.v@consorziocometa.org</t>
  </si>
  <si>
    <t>Maria Grazia Vatteroni / Gianfranco Martini</t>
  </si>
  <si>
    <t>patologie psico-organiche</t>
  </si>
  <si>
    <t>59,16 € / 36,54 €</t>
  </si>
  <si>
    <t>73,18 € / 46,41 €</t>
  </si>
  <si>
    <t>Luni</t>
  </si>
  <si>
    <t>Via Borgo di Fondo 77</t>
  </si>
  <si>
    <t>marina.p@consorziocometa.org</t>
  </si>
  <si>
    <t>Marina Pozzo / Gianfranco Martini</t>
  </si>
  <si>
    <t>Autorizz/Accreditanda</t>
  </si>
  <si>
    <t>Ameglia</t>
  </si>
  <si>
    <t>Via Privata Cozzani 1</t>
  </si>
  <si>
    <t>C.T. "Riviera Flowers"</t>
  </si>
  <si>
    <t>C.T. "Villa Fanny"</t>
  </si>
  <si>
    <t xml:space="preserve">€ 61,04      € 36,00 </t>
  </si>
  <si>
    <t xml:space="preserve">€133,05      € 58,29 </t>
  </si>
  <si>
    <t>Ventimiglia</t>
  </si>
  <si>
    <t>Imperia</t>
  </si>
  <si>
    <t>via S. Anna n. 146</t>
  </si>
  <si>
    <t>http://www.coopancora.it/dipendenze/</t>
  </si>
  <si>
    <t xml:space="preserve">riviera.flowers@centroancora.it </t>
  </si>
  <si>
    <t>Marco Boeri</t>
  </si>
  <si>
    <t>via F. Roncati-Carli 173</t>
  </si>
  <si>
    <t xml:space="preserve">villa.fanny@centroancora.it </t>
  </si>
  <si>
    <t>Casanuova COMETA</t>
  </si>
  <si>
    <t>La Missione COMETA</t>
  </si>
  <si>
    <t>Casa Arcobaleno COMETA</t>
  </si>
  <si>
    <t>Casa Arcobaleno COMETA Ameglia</t>
  </si>
  <si>
    <t>La Loppa O.N.L.U.S.</t>
  </si>
  <si>
    <t>privata</t>
  </si>
  <si>
    <t>pubblica</t>
  </si>
  <si>
    <t>Cairo Mont.tte</t>
  </si>
  <si>
    <t>Strada Camponuovo, 26</t>
  </si>
  <si>
    <t>Angelo Rizzo</t>
  </si>
  <si>
    <t>loppa@laloppa.org</t>
  </si>
  <si>
    <t>SICILIA</t>
  </si>
  <si>
    <t>COMUNITA' CRISTO RE</t>
  </si>
  <si>
    <t>BIANCAVILLA (CT)</t>
  </si>
  <si>
    <t>C/DA CROCE VALLONE SP 80</t>
  </si>
  <si>
    <t>Sig. Greco Giosuè</t>
  </si>
  <si>
    <t>COMUNITA' CENTRO FARO MARSALA</t>
  </si>
  <si>
    <t>MARSALA (TP)</t>
  </si>
  <si>
    <t>C/DA FONTANELLE 1</t>
  </si>
  <si>
    <t>Sig. Incorvaia Domenico</t>
  </si>
  <si>
    <t>COMUNITA' MYRHIAM RINASCITA</t>
  </si>
  <si>
    <t>SALEMI (TP)</t>
  </si>
  <si>
    <t>C/DA BAGNITELLI 927</t>
  </si>
  <si>
    <t>Sig. Cassarà Giorgio</t>
  </si>
  <si>
    <t>COMUNITA' TERAPEUTICA OPERA DON CALABRIA</t>
  </si>
  <si>
    <t>TRABIA (PA)</t>
  </si>
  <si>
    <t>C/DA SANT'ONOFRIO</t>
  </si>
  <si>
    <t>ct.doncalabria@gmail.com</t>
  </si>
  <si>
    <t>Sig. Maciocia Michele</t>
  </si>
  <si>
    <t>COMUNITA' TERAPEUTICA "L'ALBA" VIVERE</t>
  </si>
  <si>
    <t>PIAZZA ARMERINA (EN)</t>
  </si>
  <si>
    <t>VIA BENEDETTO CROCE 37</t>
  </si>
  <si>
    <t>comunita.vivere@gmail.com</t>
  </si>
  <si>
    <t>Sig. Tizza Fabio Rocco</t>
  </si>
  <si>
    <t>COMUNITA' TERAPEUTICA OASI</t>
  </si>
  <si>
    <t>CALTAGIRONE (CT)</t>
  </si>
  <si>
    <t>C/DA PIANO STELLA VIA BORGO VENTIMIGLIA SNC</t>
  </si>
  <si>
    <t>comunitaoasi1@gmail.com</t>
  </si>
  <si>
    <t>Dott.ssa Cannizzo Raffaela</t>
  </si>
  <si>
    <t>COMUNITA' CASA FAMIGLIA ROSETTA - LA GINESTRA</t>
  </si>
  <si>
    <t>CALTANISSETTA</t>
  </si>
  <si>
    <t>C/DA BAGNO SNC</t>
  </si>
  <si>
    <t>laginestra@casarosetta.it</t>
  </si>
  <si>
    <t>Sig.ra Sardo Angela</t>
  </si>
  <si>
    <t>COMUNITA' TERRA PROMESSA</t>
  </si>
  <si>
    <t>VIA MADDALENA CALAFATO 11</t>
  </si>
  <si>
    <t>terrapromessa@casarosetta.it</t>
  </si>
  <si>
    <t>Dott. Alongi Francesco</t>
  </si>
  <si>
    <t>COMUNITA' TERAPEUTICA ANTEO/SAMAN</t>
  </si>
  <si>
    <t>C/DA GURGO</t>
  </si>
  <si>
    <t>comunita.marsala@gruppoanteo.it</t>
  </si>
  <si>
    <t>Dott.ssa Pipitone Annalisa</t>
  </si>
  <si>
    <t xml:space="preserve">COMUNITA' LELAT </t>
  </si>
  <si>
    <t>MESSINA</t>
  </si>
  <si>
    <t>VIA GAETANO ALESSI</t>
  </si>
  <si>
    <t>lelatme@libero.it</t>
  </si>
  <si>
    <t>Sig.ra Garufi Anna Maria</t>
  </si>
  <si>
    <t xml:space="preserve">COMUNITA' MONTEBELLO </t>
  </si>
  <si>
    <t>GIARRE (CT)</t>
  </si>
  <si>
    <t>S. G. MONTEBELLO (FRAZ.GIARRE) VIA ETNEA 36</t>
  </si>
  <si>
    <t>comunitasgmontebello@gmail.com</t>
  </si>
  <si>
    <t>Dott.ssa Raciti Venera</t>
  </si>
  <si>
    <t>COMUNITA' CASA DEI GIOVANI</t>
  </si>
  <si>
    <t>BAGHERIA (PA)</t>
  </si>
  <si>
    <t>C/DA INCORVINO AMALFITANO VIA RANTERA 20</t>
  </si>
  <si>
    <t>info@casadeigiovani.it</t>
  </si>
  <si>
    <t>Don Salvatore Lo Bue</t>
  </si>
  <si>
    <t>COMUNITA' CENTRO FARO MESSINA</t>
  </si>
  <si>
    <t>VIA SAN JACHIDDU 74</t>
  </si>
  <si>
    <t>centrofaro@tin.it</t>
  </si>
  <si>
    <t>COMUNITA' LA FORZA</t>
  </si>
  <si>
    <t>CALATAFIMI (TP)</t>
  </si>
  <si>
    <t>VIA PIERSANTI MATTARELLA C/DA SASI</t>
  </si>
  <si>
    <t>laforzaonlus@gmail.com</t>
  </si>
  <si>
    <t>Sig.ra Arancio Valeria</t>
  </si>
  <si>
    <t>COMUNITA' SALUTE E BENESSERE</t>
  </si>
  <si>
    <t>MAZARA DEL VALLO (TP)</t>
  </si>
  <si>
    <t>VIA DEI PURITANI 7 - C/DA ARCHI SERRONI</t>
  </si>
  <si>
    <t>saluteebenessere1@libero.it</t>
  </si>
  <si>
    <t>Sig. Giardina Fabio</t>
  </si>
  <si>
    <t>COMUNITA' SVOLTA PER LA RINASCITA</t>
  </si>
  <si>
    <t>CAMPOBELLO DI MAZARA (TP)</t>
  </si>
  <si>
    <t>VIA GALILEO GALILEI 15</t>
  </si>
  <si>
    <t>svoltaperlarinascita@tiscali.it</t>
  </si>
  <si>
    <t>Sig. Palermo Doris</t>
  </si>
  <si>
    <t>via mazzini 28/30</t>
  </si>
  <si>
    <t>www.centrodonvitsvuotti.org</t>
  </si>
  <si>
    <t>località san Lorenzo snc</t>
  </si>
  <si>
    <t>www.casaemmausiglesias.it</t>
  </si>
  <si>
    <t>località Cuccuru Tiria</t>
  </si>
  <si>
    <t>Dianova Onlus (3° modulo)</t>
  </si>
  <si>
    <t>loc. Gutturu Turri</t>
  </si>
  <si>
    <t>via dell'Aquilone 2</t>
  </si>
  <si>
    <t>alcologiasd@asufc.sanita.fvg.it</t>
  </si>
  <si>
    <t>Loc Isbenas</t>
  </si>
  <si>
    <t>Loc Cuccuru Tiria</t>
  </si>
  <si>
    <t>L'Aquilone</t>
  </si>
  <si>
    <t>Mondo X Sardegna</t>
  </si>
  <si>
    <t>ABRUZZO</t>
  </si>
  <si>
    <t>CENTRO DIURNO TERAPEUTICO</t>
  </si>
  <si>
    <t>L'AQUILA</t>
  </si>
  <si>
    <t>Via Avezzano n.11/C</t>
  </si>
  <si>
    <t>www.idealicoop.it</t>
  </si>
  <si>
    <t xml:space="preserve">serdaq@asl1abruzzo.it - protocollogenerale@pec.asl1abruzzo.it -  cooperativaideali@postecert.it   </t>
  </si>
  <si>
    <t>Dr.ssa Daniela Spaziani  (Responsabile CDT)  - Dr.ssa Mariachiara Sulpizio (Presidente Coop Soc. Ideali)</t>
  </si>
  <si>
    <t>IL SENTIERO ONLUS - Il Sentiero</t>
  </si>
  <si>
    <t>tossicodipendenti/alcoldipendenti</t>
  </si>
  <si>
    <t>CHIETI</t>
  </si>
  <si>
    <t>Via dei Frentani 447/A</t>
  </si>
  <si>
    <t>www.associazioneilsentiero.it</t>
  </si>
  <si>
    <t>a.il.sentiero@alice.it</t>
  </si>
  <si>
    <t>Dr.ssa Simona Rita Micomonaco</t>
  </si>
  <si>
    <t>IL SENTIERO ONLUS - Il Sentiero della Gioia</t>
  </si>
  <si>
    <t xml:space="preserve">residenziale </t>
  </si>
  <si>
    <t>Strada per Torrevecchia Teatina, 46</t>
  </si>
  <si>
    <t>SOGGIORNO PROPOSTA ONLUS - San Pietro</t>
  </si>
  <si>
    <t>ORTONA (CH)</t>
  </si>
  <si>
    <t>C.da Villamagna</t>
  </si>
  <si>
    <t>www.soggiornoproposta.org</t>
  </si>
  <si>
    <t>sanpietro@soggiornoproposta.org</t>
  </si>
  <si>
    <t>Dott.ssa Valentina Toro</t>
  </si>
  <si>
    <t>SOGGIORNO PROPOSTA ONLUS - Morrecine</t>
  </si>
  <si>
    <t>C.da Morrecine</t>
  </si>
  <si>
    <t>morrecine@soggiornoproposta.org</t>
  </si>
  <si>
    <t>Dr. Vincenzo Panzella</t>
  </si>
  <si>
    <t>Centro Solidarietà Incontro Ascolto e Prima Accoglienza ONLUS -  Ali d'Aquila</t>
  </si>
  <si>
    <t>Via dei Frentani 81</t>
  </si>
  <si>
    <t>www.csiapa.org</t>
  </si>
  <si>
    <t>info@csiapa.org</t>
  </si>
  <si>
    <t>Pogettto Vita Onlus - Progetto Vita</t>
  </si>
  <si>
    <t>Lanciano</t>
  </si>
  <si>
    <t>Contrada  Villa Pasquini,44</t>
  </si>
  <si>
    <t>pro.vita@virgilio.it</t>
  </si>
  <si>
    <t>Dr. Andrea Angelucci</t>
  </si>
  <si>
    <t>Associazione ARCADIA ONLUS</t>
  </si>
  <si>
    <t>LORETO APRUTINO (PE)</t>
  </si>
  <si>
    <t>C.da Cavaliere, 11</t>
  </si>
  <si>
    <t>comunitaarcadia@libero.it</t>
  </si>
  <si>
    <t>Galvani Maria</t>
  </si>
  <si>
    <t>L.A.A.D. ONLUS</t>
  </si>
  <si>
    <t>PESCARA</t>
  </si>
  <si>
    <t>V.le Bovio 293</t>
  </si>
  <si>
    <t>laad@virgilio.it</t>
  </si>
  <si>
    <t>De Gregoris Vera</t>
  </si>
  <si>
    <t>Via Vittorio Colonna, 8</t>
  </si>
  <si>
    <t>www.cespe.net</t>
  </si>
  <si>
    <t> ceis.pe@cespe.net
segreteria@cespe.net</t>
  </si>
  <si>
    <t>Annamaria Petrore Durante</t>
  </si>
  <si>
    <t>Centro Di Solidarieta' Di Pescara Onlus Ceis - Comunità Semiresidenziale</t>
  </si>
  <si>
    <t>Centro Di Solidarieta' Di Pescara Onlus Ceis - Comunità Terapeutico Riabilitativa  IL FARO</t>
  </si>
  <si>
    <t xml:space="preserve">COLLECORVINO </t>
  </si>
  <si>
    <t>C.da Gallo, Via Lombardia, 48</t>
  </si>
  <si>
    <t>Centro Di Solidarieta' Di Pescara Onlus Ceis - Casa di disassuefazione  - LE ALI</t>
  </si>
  <si>
    <t>S.EGIDIO ALLA VIBRATA (TE)</t>
  </si>
  <si>
    <t>Piazza S. Felice - C.da Faraone</t>
  </si>
  <si>
    <t>C.L.E.D. Comunità LA TORRE</t>
  </si>
  <si>
    <t>ATRI (TE)</t>
  </si>
  <si>
    <t>C.da S. Martino</t>
  </si>
  <si>
    <t>www.associazionecled.it</t>
  </si>
  <si>
    <t>cled.pescara@alice.it</t>
  </si>
  <si>
    <t>Adriana D'Annunzio</t>
  </si>
  <si>
    <t>COMUNITA' MONDO NUOVO
Santa Maria Madre della Fiducia</t>
  </si>
  <si>
    <t>Teramo</t>
  </si>
  <si>
    <t>Via Garrano Basso</t>
  </si>
  <si>
    <t>mondonuovo.teramo@gmail.com</t>
  </si>
  <si>
    <t>Alessandro Diottasi</t>
  </si>
  <si>
    <t>Centro Di Solidarieta' Di Pescara Onlus Ceis - Comunità terapeutico Riabilitativa Colonna</t>
  </si>
  <si>
    <t>www.brugiana.it</t>
  </si>
  <si>
    <t>brugiana@brugiana.it</t>
  </si>
  <si>
    <t>Adriano Cacciatore</t>
  </si>
  <si>
    <t>info@consorziocometa.org</t>
  </si>
  <si>
    <t>www.ceislucca.it</t>
  </si>
  <si>
    <t>ceisbicchio@virgilio.it</t>
  </si>
  <si>
    <t>Sonia Ridolfi</t>
  </si>
  <si>
    <t>ceisvecoli11@virgilio.it</t>
  </si>
  <si>
    <t>comunitadipozzuolo@virgilio.it</t>
  </si>
  <si>
    <t>ceis_nocchi@yahoo.it</t>
  </si>
  <si>
    <t>www.ceislivorno.it</t>
  </si>
  <si>
    <t>calambrone@ceislivorno.it</t>
  </si>
  <si>
    <t>parrana@ceislivorno.it</t>
  </si>
  <si>
    <t>vallebenedetta@ceislivorno.it</t>
  </si>
  <si>
    <t>salviano@ceislivorno.it</t>
  </si>
  <si>
    <t>www.coopsanbenedetto.org</t>
  </si>
  <si>
    <t>info@coopsanbenedetto.org</t>
  </si>
  <si>
    <t>www.cooperativailcammino.it</t>
  </si>
  <si>
    <t>ildelfinodoccio@libero.it</t>
  </si>
  <si>
    <t>www.ceispt.org</t>
  </si>
  <si>
    <t>serrantona@ceispt.org</t>
  </si>
  <si>
    <t>Samantha Scuderi</t>
  </si>
  <si>
    <t>masotti@ceispt.org</t>
  </si>
  <si>
    <t>poggiolino@ceispt.org</t>
  </si>
  <si>
    <t>segreteria@ceispt.org</t>
  </si>
  <si>
    <t>www.gruppovaldinievole.it</t>
  </si>
  <si>
    <t>gruppo@valdinievole.it</t>
  </si>
  <si>
    <t>Cinzia Cecconi</t>
  </si>
  <si>
    <t>www.incontro.coop</t>
  </si>
  <si>
    <t>corsoamendola@incontro.coop</t>
  </si>
  <si>
    <t>Giuseppe Iraci Sareri</t>
  </si>
  <si>
    <t>uzzo@incontro.coop</t>
  </si>
  <si>
    <t>uzzoa@incontro.coop</t>
  </si>
  <si>
    <t>sanfelice@incontro.coop</t>
  </si>
  <si>
    <t>serravalle@incontro.coop</t>
  </si>
  <si>
    <t>info@incontro.coop</t>
  </si>
  <si>
    <t>www.panerosecoop.it</t>
  </si>
  <si>
    <t>cerchiodigesso@panerosecoop.it</t>
  </si>
  <si>
    <t>Barbara Tesi</t>
  </si>
  <si>
    <t>www.centrosolidarietafirenze.it</t>
  </si>
  <si>
    <t>giogoli@csfirenze.it</t>
  </si>
  <si>
    <t>Patrizia Borchi</t>
  </si>
  <si>
    <t>anconella@csfirenze.it</t>
  </si>
  <si>
    <t>Mario Rampi</t>
  </si>
  <si>
    <t>www.progettoarcobaleno.it</t>
  </si>
  <si>
    <t>progetto_faltona@virgilio.it</t>
  </si>
  <si>
    <t>Luca Maggiorelli</t>
  </si>
  <si>
    <t>www.villalorenzi.it</t>
  </si>
  <si>
    <t>info@villalorenzi.it</t>
  </si>
  <si>
    <t>Stefano Superbi</t>
  </si>
  <si>
    <t>www.coopcat.it</t>
  </si>
  <si>
    <t>m.stagnitta@coopcat.it</t>
  </si>
  <si>
    <t>Maria Stagnitta</t>
  </si>
  <si>
    <t>www.marradi.it</t>
  </si>
  <si>
    <t>sasso@comes.marradi.it</t>
  </si>
  <si>
    <t>Nilo Nannini</t>
  </si>
  <si>
    <t>www.laltracitta.it</t>
  </si>
  <si>
    <t>petrognano@csaarezzoonlus.it</t>
  </si>
  <si>
    <t>Giovanna Moscatelli</t>
  </si>
  <si>
    <t xml:space="preserve">baciano@csaarezzoonlus.it
</t>
  </si>
  <si>
    <t>Ivana Mazzi</t>
  </si>
  <si>
    <t xml:space="preserve">steccaia@csaarezzoonlus.it
</t>
  </si>
  <si>
    <t>Sara Bardini</t>
  </si>
  <si>
    <t xml:space="preserve">abbadia@csaarezzoonlus.it
</t>
  </si>
  <si>
    <t>info@nuoviorizzonti.org</t>
  </si>
  <si>
    <t>Cinzia Celletti</t>
  </si>
  <si>
    <t>pistoia@nuoviorizzonti.org</t>
  </si>
  <si>
    <t>www.vallerotana.it</t>
  </si>
  <si>
    <t>ctrvallerotana@gmail.com</t>
  </si>
  <si>
    <t>Umberto Paioletti</t>
  </si>
  <si>
    <t>https://www.uslcentro.toscana.it</t>
  </si>
  <si>
    <t>guido.guidoni@uslcentro.toscana.it</t>
  </si>
  <si>
    <t>Guido Guidoni</t>
  </si>
  <si>
    <t>letizia.toni@uslcentro.toscana.it</t>
  </si>
  <si>
    <t>Letizia Toni</t>
  </si>
  <si>
    <t>laura.calviani@uslcentro.toscana.it</t>
  </si>
  <si>
    <t>Laura Calviani</t>
  </si>
  <si>
    <t>fabrizio.fagni@uslcentro.toscana.it</t>
  </si>
  <si>
    <t>Fabrizio fagni</t>
  </si>
  <si>
    <t>beatrice.palemrani@uslcentro.toscana.it</t>
  </si>
  <si>
    <t>Beatrice Palmerani</t>
  </si>
  <si>
    <t>lauraangelica.berni@uslcentro.toscana.it</t>
  </si>
  <si>
    <t>Laura Berni</t>
  </si>
  <si>
    <t>Ce.I.S Centro Italiano di Solidarietà di Belluno - Comunità Residenziale La Vela</t>
  </si>
  <si>
    <t>Belluno</t>
  </si>
  <si>
    <t>Via Reiù, 63 (località Tedol di Cet - Castion)</t>
  </si>
  <si>
    <t>http://www.ceisbelluno.org/</t>
  </si>
  <si>
    <t>gigetto@ceisbelluno.org</t>
  </si>
  <si>
    <t>don Gigetto De Bortoli</t>
  </si>
  <si>
    <t>Ce.I.S Centro Italiano di Solidarietà di Belluno - Comunità Terapeutica "Fonte Viva"</t>
  </si>
  <si>
    <t>Via delle Valli, 151 (località Crede di Cet - Castion)</t>
  </si>
  <si>
    <t>Movimento Fraternità Landris Onlus - Comunità Terapeutica Fraternità</t>
  </si>
  <si>
    <t>Sedico</t>
  </si>
  <si>
    <t xml:space="preserve"> Via Landris, 66, 32036 Sedico (BL)</t>
  </si>
  <si>
    <t xml:space="preserve">http://www.landris.it/
</t>
  </si>
  <si>
    <t>amm.landris@gmail.com</t>
  </si>
  <si>
    <t>dott.ssa Giulia Gallinari</t>
  </si>
  <si>
    <t>Movimento Fraternità Landris Onlus - Progetto "Pegaso"</t>
  </si>
  <si>
    <t>Via Vezzano n. 76</t>
  </si>
  <si>
    <t>DUMIA Società Cooperativa Sociale Onlus - Comunità Terapeutica "Dumia"</t>
  </si>
  <si>
    <t>Feltre</t>
  </si>
  <si>
    <t>Via Volturno, 3 - 32032 Feltre (BL)</t>
  </si>
  <si>
    <t>https://www.dumia.it/</t>
  </si>
  <si>
    <t>noal.manuel@dumia.it</t>
  </si>
  <si>
    <t>dott. Manuel Noal</t>
  </si>
  <si>
    <t>Associazione Comunità Giovanile Onlus - Comunità Terapeutica</t>
  </si>
  <si>
    <t>Conegliano</t>
  </si>
  <si>
    <t>Via Ortigara, 133 - 31015 Conegliano (TV)</t>
  </si>
  <si>
    <t>https://www.comgiova.it/</t>
  </si>
  <si>
    <t>info@comgiova.it</t>
  </si>
  <si>
    <t>dott. Alessandro Becagli</t>
  </si>
  <si>
    <t>Associazione Comunità Giovanile Onlus - Comunità Minori</t>
  </si>
  <si>
    <t>Via Ortigara, 131 - 31015 Conegliano (TV)</t>
  </si>
  <si>
    <t>Associazione Piccola Comunità Onlus – Impresa Sociale</t>
  </si>
  <si>
    <t>Via Pompeo Molmenti, 8 - 31015 Conegliano (TV)</t>
  </si>
  <si>
    <t>https://www.piccolacomunita.org/</t>
  </si>
  <si>
    <t>coordinatorect@piccolacomunita.org</t>
  </si>
  <si>
    <t>dott. Flavio Silvestrin</t>
  </si>
  <si>
    <t>Sonda Società Cooperativa Sociale Onlus Comunità Terapeutica Alcologica e di Doppia Diagnosi - Ser.A.T.</t>
  </si>
  <si>
    <t>Castelfranco Veneto</t>
  </si>
  <si>
    <t>Via dei Carpani, 16/z 31033 Castelfranco Veneto (TV)</t>
  </si>
  <si>
    <t>http://www.sondacoop.it/</t>
  </si>
  <si>
    <t>luca.zago@sondacoop.it</t>
  </si>
  <si>
    <t>dott. Luca Zago</t>
  </si>
  <si>
    <t>Sonda Società Cooperativa Sociale Onlus Centro Semiresidenziale</t>
  </si>
  <si>
    <t>Altivole</t>
  </si>
  <si>
    <t>Via degli Alpini, 35 31030 Altivole (TV)</t>
  </si>
  <si>
    <t>aurelia.lorenzato@sondacoop.it</t>
  </si>
  <si>
    <t>dott.ssa Aurelia Lorenzato</t>
  </si>
  <si>
    <t>CEIS Società Cooperativa Sociale Treviso - Servizio Residenziale Campocroce</t>
  </si>
  <si>
    <t>Mogliano Veneto</t>
  </si>
  <si>
    <t>Via Zero Branco 8 31021 Campocroce di Mogliano Veneto (TV)</t>
  </si>
  <si>
    <t>https://www.ceistreviso.it/</t>
  </si>
  <si>
    <t xml:space="preserve"> campocroce@ceistreviso.it</t>
  </si>
  <si>
    <t>dott.ssa Barbara Menegazzi</t>
  </si>
  <si>
    <t>CEIS Società Cooperativa Sociale Treviso - Centro polifunzionale (CPF)</t>
  </si>
  <si>
    <t>Treviso</t>
  </si>
  <si>
    <t>Via Sant'Artemio, 16/A</t>
  </si>
  <si>
    <t xml:space="preserve"> cpf@ceistreviso.it</t>
  </si>
  <si>
    <t>dott. Michele Gazzola</t>
  </si>
  <si>
    <t>CEIS Società Cooperativa Sociale Treviso - Centro di Pronta Accoglienza (CPA)</t>
  </si>
  <si>
    <t>Viale Felissent, 58</t>
  </si>
  <si>
    <t>cpa@ceistreviso.it</t>
  </si>
  <si>
    <t>dott. Italo Frezza</t>
  </si>
  <si>
    <t>CEIS Società Cooperativa Sociale Treviso - Servizio Semiresidenzale Maschile</t>
  </si>
  <si>
    <t>cpf@ceistreviso.it</t>
  </si>
  <si>
    <t>dott. Luca Sartorato</t>
  </si>
  <si>
    <t>Comunità Pie Suore della Redenzione Villa Regina Mundi Treviso</t>
  </si>
  <si>
    <t>Viale Brigata Treviso, 1/A</t>
  </si>
  <si>
    <t>https://bit.ly/3bZNPOU</t>
  </si>
  <si>
    <t>reginamunditv@gmail.com</t>
  </si>
  <si>
    <t>suor Noemi (Lida Ibba)</t>
  </si>
  <si>
    <t>Co.Ge.S. don Lorenzo Milani Società cooperativa sociale - Centro Soranzo</t>
  </si>
  <si>
    <t>Venezia</t>
  </si>
  <si>
    <t>Via Pezzana, 1 (Tessera)
30173 Venezia Mestre</t>
  </si>
  <si>
    <t>https://www.cogesdonmilani.it/</t>
  </si>
  <si>
    <t>dipendenze@cogesdonmilani.it</t>
  </si>
  <si>
    <t>Angelo Benvegnù</t>
  </si>
  <si>
    <t>Co.Ge.S. don Lorenzo Milani Società cooperativa sociale - Contatto</t>
  </si>
  <si>
    <t xml:space="preserve">Co.Ge.S. don Lorenzo Milani Società cooperativa sociale - Servizio di pronta accoglienza "Confine" </t>
  </si>
  <si>
    <t>confine@cogesdonmilani.it</t>
  </si>
  <si>
    <t>Comunità di Venezia Società cooperativa sociale - Villa Renata</t>
  </si>
  <si>
    <t xml:space="preserve"> Via Orsera, 4 - 30100 Lido (VE)</t>
  </si>
  <si>
    <t>https://www.villarenatavenezia.it/</t>
  </si>
  <si>
    <t>p.cistofalo@comuve.it</t>
  </si>
  <si>
    <t>dott.ssa Patrizia Cristofalo
dott. Paolo Stocco</t>
  </si>
  <si>
    <t>Comunità di Venezia Società cooperativa sociale - Casa del Sole</t>
  </si>
  <si>
    <t>Via della Droma n. 59, Alberoni - 30100 Lido (VE)</t>
  </si>
  <si>
    <t>Comunità di Venezia Società cooperativa sociale - Il Glicine</t>
  </si>
  <si>
    <t>Lungomare Gabriele D’Annunzio 8/A - 30100 Lido (VE)</t>
  </si>
  <si>
    <t>Comunità di Venezia Società cooperativa sociale - Area Saffa</t>
  </si>
  <si>
    <t>Cannaregio 98/A int. 34 e 35</t>
  </si>
  <si>
    <t>Comunità di Venezia Società cooperativa sociale - Calle Racchetta</t>
  </si>
  <si>
    <t>Cannaregio, 3774</t>
  </si>
  <si>
    <t>Comunità di Venezia Società cooperativa sociale - Casa Aurora</t>
  </si>
  <si>
    <t xml:space="preserve"> Cannaregio, 2991;
Viale San Marco, 172/1 Venezia Mestre</t>
  </si>
  <si>
    <t>https://www.casauroravenezia.it/</t>
  </si>
  <si>
    <t>n.capra@comuve.it</t>
  </si>
  <si>
    <t>dott.ssa Nicoletta Capra
dott. Paolo Stocco</t>
  </si>
  <si>
    <t>Fondazione Opera Santa Maria della Carità - Comunità terapeutica "Emmaus" (Casa 1)</t>
  </si>
  <si>
    <t>Via Molino Marcello, 3 – località Santa Lucia del Tarù Zelarino Mestre</t>
  </si>
  <si>
    <t>http://www.osmc.org/index.php/comunita-terapeutica-emmaus-zelarino</t>
  </si>
  <si>
    <t>emmaus@osmc.org</t>
  </si>
  <si>
    <t>dott. Marco Parente
mons. Dino Pistolato</t>
  </si>
  <si>
    <t>Fondazione Opera Santa Maria della Carità - Comunità terapeutica "Emmaus" (Casa 2)</t>
  </si>
  <si>
    <t>Via Molino Marcello, 7 – località Santa Lucia del Tarù Zelarino Mestre</t>
  </si>
  <si>
    <t>Giuseppe Olivotti Società Cooperativa Sociale</t>
  </si>
  <si>
    <t>Mira</t>
  </si>
  <si>
    <t>Via Nazionale, 57 - 30034 Mira (VE)</t>
  </si>
  <si>
    <t>https://www.olivotti.org/dipendenze/</t>
  </si>
  <si>
    <t>carla.fortunato@olivotti.org</t>
  </si>
  <si>
    <t>dott.ssa Carla Fortunato</t>
  </si>
  <si>
    <t>Associazione Solidarietà Dicembre '79</t>
  </si>
  <si>
    <t>San Donà di Piave</t>
  </si>
  <si>
    <t>Via San Giorgio, 12, località Grassaga - 30027 San Dona’ di Piave (VE)</t>
  </si>
  <si>
    <t>https://www.solidarieta79.it/</t>
  </si>
  <si>
    <t>solidarieta79@gmail.com</t>
  </si>
  <si>
    <t xml:space="preserve">dott.ssa Anita Perissinotto </t>
  </si>
  <si>
    <t>Delta Solidale Società cooperativa sociale</t>
  </si>
  <si>
    <t>Porto Tolle</t>
  </si>
  <si>
    <t>Via Giacomo Matteotti, 40 - 45018 Ca' Tiepolo Porto Tolle (RO)</t>
  </si>
  <si>
    <t>https://deltasolidale.myadj.it/</t>
  </si>
  <si>
    <t>coop.soc.deltasolidale@gmail.com</t>
  </si>
  <si>
    <t xml:space="preserve">dott.ssa Francesca Finotti </t>
  </si>
  <si>
    <t>Centro Diurno "Il Pane e le Rose" Cooperativa Sociale Terr.A.</t>
  </si>
  <si>
    <t>Rovigo</t>
  </si>
  <si>
    <t>c/o Centro Servizi Casa Serena Via Bramante n. 15</t>
  </si>
  <si>
    <t>https://www.coopterra.it/dipendenze</t>
  </si>
  <si>
    <t>amministrazione@coopterra.it</t>
  </si>
  <si>
    <t>dott. Matteo Benciolini</t>
  </si>
  <si>
    <t>Cooperativa Sociale Terr.A.  - Villa Ida</t>
  </si>
  <si>
    <t>Padova</t>
  </si>
  <si>
    <t>Via Domenico Turazza, 95</t>
  </si>
  <si>
    <t>https://www.coopterra.it/villa-ida-pronta-accoglienza</t>
  </si>
  <si>
    <t>Cooperativa Sociale Terr.A.  - Comunità Terapeutica "Galileo"</t>
  </si>
  <si>
    <t>https://www.coopterra.it/galileo-comunita-terapeutica</t>
  </si>
  <si>
    <t>Cooperativa Sociale Terr.A.  - Comunità Terapeutica "San Gregorio"</t>
  </si>
  <si>
    <t>Via Vigonovese, 69</t>
  </si>
  <si>
    <t>https://www.coopterra.it/san-gregorio</t>
  </si>
  <si>
    <t>Comunità Terapeutica Noi Associazione Famiglie Padovane Contro l'Emarginazione e la Droga Onlus sede di Via Bono da Ferrara</t>
  </si>
  <si>
    <t>Via Bono da Ferrara, 20</t>
  </si>
  <si>
    <t>http://www.noiassociazione.org/noi/node/2</t>
  </si>
  <si>
    <t>info@noiassociazione.org</t>
  </si>
  <si>
    <t>dott.ssa Claudia Beakovic</t>
  </si>
  <si>
    <t>Comunità Terapeutica Noi Associazione Famiglie Padovane Contro l'Emarginazione e la Droga Onlus sede di Mortise Via Masanello</t>
  </si>
  <si>
    <t>Via Antonia Masanello, 10 Località Mortise</t>
  </si>
  <si>
    <t>Comunità Terapeutica Noi Associazione Famiglie Padovane Contro l'Emarginazione e la Droga Onlus sede principale di Via Zara in zona Arcella</t>
  </si>
  <si>
    <t>Via Zara, 23 (Zona Arcella)</t>
  </si>
  <si>
    <t>Comunità Terapeutica Noi Associazione Famiglie Padovane Contro l'Emarginazione e la Droga Onlus sede di Via Zara Semiresidenziale</t>
  </si>
  <si>
    <t>Comunità Terapeutica Noi Associazione Famiglie Padovane Contro l'Emarginazione e la Droga Onlus sede di Via Beato Pellegrino</t>
  </si>
  <si>
    <t>Via Beato Pellegrino, 204</t>
  </si>
  <si>
    <t>Comunità San Francesco Onlus Comunità Terapeutica</t>
  </si>
  <si>
    <t>Monselice</t>
  </si>
  <si>
    <t>Via Candie 7 - 35043 Monselice (PD)</t>
  </si>
  <si>
    <t>http://www.comunitasanfrancesco.org/la-comunita/</t>
  </si>
  <si>
    <t>info@comunitasanfrancesco.org</t>
  </si>
  <si>
    <t>dott.ssa Monica De Angeli</t>
  </si>
  <si>
    <t>Comunità San Francesco Onlus Comunità mamma bambino</t>
  </si>
  <si>
    <t>Comunità San Francesco Onlus Servizio Semiresidenziale</t>
  </si>
  <si>
    <t xml:space="preserve">Via Sottomonte, 3 - 35043 Monselice (PD) </t>
  </si>
  <si>
    <t>Comunità San Francesco Onlus Sede di Via Montericco</t>
  </si>
  <si>
    <t>Via Montericco, 11, 35043 Monselice PD</t>
  </si>
  <si>
    <t>Fondazione di Partecipazione San Gaetano Onlus - Unità Operativa "IL COLLE"</t>
  </si>
  <si>
    <t>Arquà Petrarca</t>
  </si>
  <si>
    <t>Via degli Ulivi, 18 - 35032 Arquà Petrarca (PD)</t>
  </si>
  <si>
    <t>http://www.fondazionesangaetano.it/il-colle/</t>
  </si>
  <si>
    <t xml:space="preserve">matteo.ferracin@fondazionesangaetano.it </t>
  </si>
  <si>
    <t>dott. Matteo Ferracin</t>
  </si>
  <si>
    <t>Fondazione di Partecipazione San Gaetano Onlus - Unità Operativa "ACQUA"</t>
  </si>
  <si>
    <t>Via Lando Landucci, 32</t>
  </si>
  <si>
    <t>http://www.fsg.netsons.org/aqua/</t>
  </si>
  <si>
    <t>Fondazione di Partecipazione San Gaetano Onlus - Unità Operativa "Progetto Speed" Appartamenti 1</t>
  </si>
  <si>
    <t>Via Giacomo Ciamician, 2</t>
  </si>
  <si>
    <t>http://www.fondazionesangaetano.it/speed/</t>
  </si>
  <si>
    <t>Fondazione di Partecipazione San Gaetano Onlus - Unità Operativa "Progetto Speed" Appartamenti 2</t>
  </si>
  <si>
    <t>Via Bernardino Ramazzini, 2</t>
  </si>
  <si>
    <t>NOVA Cooperativa Sociale a r.l. - Villa Silenzi</t>
  </si>
  <si>
    <t>Romano d'Ezzelino</t>
  </si>
  <si>
    <t>Via Trieste, 10 Loc. Fellette - 36060 Romano d'Ezzelino (VI)</t>
  </si>
  <si>
    <t>http://www.coopnova.org/villasilenzi/</t>
  </si>
  <si>
    <t>villasilenzi@coopnova.org</t>
  </si>
  <si>
    <t>dott.ssa Eleonora Menin</t>
  </si>
  <si>
    <t>NOVA Cooperativa Sociale a r.l. - Villa Silenzi sede di Cassola</t>
  </si>
  <si>
    <t>Cassola</t>
  </si>
  <si>
    <t>Via Monte Pertica, 32 - 36022 Località San Giuseppe Cassola (VI)</t>
  </si>
  <si>
    <t>Ca’ delle Ore Cooperativa Sociale - Servizio residenziale</t>
  </si>
  <si>
    <t>Breganze</t>
  </si>
  <si>
    <t>Via Brogliati Contro, 30 - 36042 Breganze (VI)</t>
  </si>
  <si>
    <t>http://www.cadelleore.it/</t>
  </si>
  <si>
    <t>direttore@cadelleore.it</t>
  </si>
  <si>
    <t>dott. Giovanni B. Carollo</t>
  </si>
  <si>
    <t>Ca’ delle Ore Cooperativa Sociale - Servizio semiresidenziale</t>
  </si>
  <si>
    <t xml:space="preserve">Comunità Centro Vicentino di Solidarietà - Ce.I.S. Onlus Servizio di Pronta Accoglienza "La Rocca" </t>
  </si>
  <si>
    <t>Schio</t>
  </si>
  <si>
    <t>Via Lago di Vico, 35 - 36015 Schio (VI)</t>
  </si>
  <si>
    <t>https://www.ceisvicenza.it/associazione/</t>
  </si>
  <si>
    <t>larocca@ceisvicenza.it</t>
  </si>
  <si>
    <t>dott.ssa Elisa Pinton</t>
  </si>
  <si>
    <t>Comunità Centro Vicentino di Solidarietà - Ce.I.S. Onlus "Casa Silvia Pegoraro"</t>
  </si>
  <si>
    <t>via 29 Aprile 9 - 36015 Schio (VI)</t>
  </si>
  <si>
    <t>casasilviapegoraro@ceisvicenza.it</t>
  </si>
  <si>
    <t>dott. Dario Pravato</t>
  </si>
  <si>
    <t>Comunità Centro Vicentino di Solidarietà - Ce.I.S. Onlus "Casa Betania"</t>
  </si>
  <si>
    <t>Sovizzo</t>
  </si>
  <si>
    <t>Via Barchetto, 636050 Sovizzo (VI)</t>
  </si>
  <si>
    <t>ceisbetania@libero.it</t>
  </si>
  <si>
    <t>dott.ssa Sonia Demarchi</t>
  </si>
  <si>
    <t>Comunità Associazione Il Borgo Onlus - "Il Focolare" Sede principale</t>
  </si>
  <si>
    <t>Via Campagnola, 38 - 36015 Schio (VI)</t>
  </si>
  <si>
    <t>http://www.ilborgoonlus.it/programma.php</t>
  </si>
  <si>
    <t>direzione.ilfocolare@ilborgoonlus.it</t>
  </si>
  <si>
    <t>dott. Francesco Dagnello</t>
  </si>
  <si>
    <t>Comunità Associazione Il Borgo Onlus - "Il Focolare" Sede secondaria 1</t>
  </si>
  <si>
    <t>Via Capitano Sella, 59 - 36015 Schio (VI)</t>
  </si>
  <si>
    <t>Comunità Associazione Il Borgo Onlus - "Il Focolare" Sede secondaria 2</t>
  </si>
  <si>
    <t>Piazza Almerico da Schio, 15 - 36015 Schio (VI)</t>
  </si>
  <si>
    <t>Comunità Associazione Il Borgo Onlus - "Il Focolare" Sede secondaria 3</t>
  </si>
  <si>
    <t>Piazza Almerico da Schio, 22 - 36015 Schio (VI)</t>
  </si>
  <si>
    <t>Comunità Papa Giovanni XXIII” Cooperativa Sociale a r.l. - Comunità Terapeutica San Daniele</t>
  </si>
  <si>
    <t>Lonigo</t>
  </si>
  <si>
    <t>Via Giovannelli, 1 - 36045 Lonigo (VI)</t>
  </si>
  <si>
    <t>https://www.apg23.org/it/comunita_terapeutica/</t>
  </si>
  <si>
    <t>ugoceron@apg23.org</t>
  </si>
  <si>
    <t>dott. Ugo Ceron</t>
  </si>
  <si>
    <t>Airone Cooperativa Sociale a r.l.</t>
  </si>
  <si>
    <t>Agugliaro</t>
  </si>
  <si>
    <t>Via Motterelle, 10 - 36020 Agugliaro (VI)</t>
  </si>
  <si>
    <t>http://www.cooperativaairone.com/</t>
  </si>
  <si>
    <t>presidenza@cooperativaairone.com</t>
  </si>
  <si>
    <t>dott. Emanuele Prosepe</t>
  </si>
  <si>
    <t>Cosmo Società Cooperativa Sociale a r.l. - Pronta Accoglienza "Il Ce.D.R.O."</t>
  </si>
  <si>
    <t>Caldogno</t>
  </si>
  <si>
    <t>Via Goffredo Mameli, 1  - 36030 Caldogno (VI)</t>
  </si>
  <si>
    <t>https://www.cosmosociale.it/servizi.html</t>
  </si>
  <si>
    <t>ilcedro@cosmosociale.it</t>
  </si>
  <si>
    <t>dott. Gianni Bettini</t>
  </si>
  <si>
    <t>Cosmo Società Cooperativa Sociale a r.l. - Comunità "Il Mosaico"</t>
  </si>
  <si>
    <t>Vicenza</t>
  </si>
  <si>
    <t>via Sant'Antonino, 147</t>
  </si>
  <si>
    <t>camosaico@cosmosociale.it</t>
  </si>
  <si>
    <t>Cosmo Società Cooperativa Sociale a r.l. - Comunità "Ca’ Rossa"</t>
  </si>
  <si>
    <t>Via Lago di Alleghe 14</t>
  </si>
  <si>
    <t>gianni.bettini@cosmosociale.it</t>
  </si>
  <si>
    <t>Cosmo Società Cooperativa Sociale a r.l. - Comunità "Ca' Stefano"</t>
  </si>
  <si>
    <t>Via Lago di Viverone n. 21</t>
  </si>
  <si>
    <t>Comunità Nuova Vita Cooperativa Sociale  - Struttura residenziale</t>
  </si>
  <si>
    <t>Via Borghetto Saviabona n. 9  (Zona Nord – Cavazzale)</t>
  </si>
  <si>
    <t>https://www.nuovavitaonlus.it/</t>
  </si>
  <si>
    <t>emanuele.goldin@nuovavitaonlus.it</t>
  </si>
  <si>
    <t>dott. Emanuele Goldin</t>
  </si>
  <si>
    <t>Comunità Nuova Vita Cooperativa Sociale - Servizio semiresidenziale "Laboratorio"</t>
  </si>
  <si>
    <t>stefano.panella@nuovavitaonlus.it</t>
  </si>
  <si>
    <t>dott. Stefano Panella</t>
  </si>
  <si>
    <t>Fondazione di Partecipazione San Gaetano Onlus - Servizio residenziale Ai Casarotti "No Potus"</t>
  </si>
  <si>
    <t>Torrebelvicino</t>
  </si>
  <si>
    <t>Località Casarotti n. 7 - 36036 Torrebelvicino (VI)</t>
  </si>
  <si>
    <t>http://www.fsg.netsons.org/no-potus/</t>
  </si>
  <si>
    <t>nopotus@fondazionesangaetano.it</t>
  </si>
  <si>
    <t>Fondazione di Partecipazione San Gaetano Onlus - Unità Operativa "Laboratorio Famiglia"</t>
  </si>
  <si>
    <t>Contrà Santa Croce, 7</t>
  </si>
  <si>
    <t>http://www.fondazionesangaetano.it/</t>
  </si>
  <si>
    <t>laboratorio.famiglia@fondazionesangaetano.it</t>
  </si>
  <si>
    <t>Fondazione di Partecipazione San Gaetano Onlus - Unità Operativa "La Ricerca - Casa Cavalli"</t>
  </si>
  <si>
    <t>http://www.fondazionesangaetano.it/casa-cavalli-2/</t>
  </si>
  <si>
    <t>Fondazione di Partecipazione San Gaetano Onlus - Unità Operativa "Identi-Key Il Bosco - Al Laghetto"</t>
  </si>
  <si>
    <t>Strada Marosticana, 235</t>
  </si>
  <si>
    <t>Fondazione di Partecipazione San Gaetano Onlus Unità Operativa "La Soglia - Il Bosco"</t>
  </si>
  <si>
    <t>Via Don Francesco Faccin, 48/50 - 36015 Schio (VI)</t>
  </si>
  <si>
    <t>Fondazione di Partecipazione San Gaetano Onlus - Unità Operativa "Identi-Key La Ricerca - Al Laghetto"</t>
  </si>
  <si>
    <t>Fondazione di Partecipazione San Gaetano Onlus - Unità Operativa "Integra"</t>
  </si>
  <si>
    <t>Val Liona</t>
  </si>
  <si>
    <t>Via Carbonarolla, 30 - 36040 Val Liona Grancona (VI)</t>
  </si>
  <si>
    <t>Fondazione di Partecipazione San Gaetano Onlus - Unità Operativa "Champion" articolata in due sedi</t>
  </si>
  <si>
    <t>Via Dante, 79 36015 Schio (VI)
Via Cristoforo Magrè, 64 36015 Schio (VI)</t>
  </si>
  <si>
    <t>Fondazione di Partecipazione San Gaetano Onlus - Unità Operativa "OASI"</t>
  </si>
  <si>
    <t>Pianezze</t>
  </si>
  <si>
    <t>Via Tezze, 11 36015 Pianezze (VI)</t>
  </si>
  <si>
    <t>Cooperativa Sociale Ce.I.S. Verona - Servizio Residenziale "Monte Oliveto" articolato in due sedi</t>
  </si>
  <si>
    <t>Verona</t>
  </si>
  <si>
    <t xml:space="preserve">Via Abate Pietro Caliari 28/C Poiano e Via Colonnello Giovanni Fincato, n. 31/B </t>
  </si>
  <si>
    <t>http://www.covest.it/view_community_gen.php?id=1</t>
  </si>
  <si>
    <t>direzione@ceisverona.it</t>
  </si>
  <si>
    <t>dott. Fabio Ferrari</t>
  </si>
  <si>
    <t>Cooperativa Sociale Ce.I.S. Verona - Servizio di Pronta Accoglienza "Casa San Michele"</t>
  </si>
  <si>
    <t>Via Ca' Molinari n. 41</t>
  </si>
  <si>
    <t>Comunità dei Giovani Società Cooperativa Sociale - Servizio Residenziale "Rei" Prima sede</t>
  </si>
  <si>
    <t>Via 28 Marzo n. 6/B</t>
  </si>
  <si>
    <t>http://cdgvr.it/servizi/dipendenze/</t>
  </si>
  <si>
    <t>zuccher@cdgvr.it</t>
  </si>
  <si>
    <t>dott. Cristiano Zuccher</t>
  </si>
  <si>
    <t>Comunità dei Giovani Società Cooperativa Sociale - Servizio Residenziale "Rei" Seconda sede</t>
  </si>
  <si>
    <t>Via Avogadro n. 4/A</t>
  </si>
  <si>
    <t>Comunità dei Giovani Società Cooperativa Sociale - Servizio Residenziale "Rei" Terza sede</t>
  </si>
  <si>
    <t>Via Caccia n. 6/B</t>
  </si>
  <si>
    <t>Comunità dei Giovani Società Cooperativa Sociale - Servizio Residenziale "Rei" Quarta sede</t>
  </si>
  <si>
    <t>Via San Pancrazio n. 95</t>
  </si>
  <si>
    <t xml:space="preserve">Comunità dei Giovani Società Cooperativa Sociale - Servizio Residenziale "Albarè" </t>
  </si>
  <si>
    <t>Costermano</t>
  </si>
  <si>
    <t>Via Villa n. 12 - 37010 Albarè di Costermano (VR)</t>
  </si>
  <si>
    <t>Fondazione Exodus Onlus</t>
  </si>
  <si>
    <t>Lavagno</t>
  </si>
  <si>
    <t>Via San Giacomo di sotto 17 - 37030 Vago di Lavagno (VR)</t>
  </si>
  <si>
    <t>https://www.exodus.it/sedi-exodus/verona.html</t>
  </si>
  <si>
    <t>verona.resp@exodus.it</t>
  </si>
  <si>
    <t>Prof. Ercole Concia</t>
  </si>
  <si>
    <t>La Genovesa Cooperativa Sociale a r.l. - Comunità Terapeutica</t>
  </si>
  <si>
    <t>Strada della Genovesa 31/A</t>
  </si>
  <si>
    <t>http://www.lagenovesa.org/collezione/comunita-terapeutica/</t>
  </si>
  <si>
    <t>direzione@lagenovesa.org</t>
  </si>
  <si>
    <t>dott. Fabio Salandini</t>
  </si>
  <si>
    <t>La Genovesa Cooperativa Sociale a r.l. - Servizio di Pronta Accoglienza “Il Pettirosso”</t>
  </si>
  <si>
    <t>Comunità Terapeutica Diurna "L’Argine" Azienda ULSS n. 9 Scaligera</t>
  </si>
  <si>
    <t>Legnago</t>
  </si>
  <si>
    <t>Via Belfiore, 47 - 37045 Vigo di Legnago (VR)</t>
  </si>
  <si>
    <t>https://www.aulss9.veneto.it/index.cfm?action=mys.page&amp;content_id=768&amp;lingua=IT</t>
  </si>
  <si>
    <t>ctd.argine@aulss9.veneto.it</t>
  </si>
  <si>
    <t>dott.ssa Sabrina Migliozzi</t>
  </si>
  <si>
    <t>Comunità Terapeutica Diurna - Servizio Semiresidenziale Azienda ULSS n. 9 Scaligera</t>
  </si>
  <si>
    <t xml:space="preserve">Via Pacinotti, 16/18 </t>
  </si>
  <si>
    <t>https://www.aulss9.veneto.it/index.cfm?action=mys.page&amp;content_id=769&amp;lingua=IT</t>
  </si>
  <si>
    <t>camillo.smacchia@aulss9.veneto.it</t>
  </si>
  <si>
    <t>dott. Camillo Smacchia</t>
  </si>
  <si>
    <t xml:space="preserve">CALABRIA </t>
  </si>
  <si>
    <t>EMILIA ROMAGNA</t>
  </si>
  <si>
    <t>FRIULI VENEZIA GIULIA</t>
  </si>
  <si>
    <t>LIGURIA</t>
  </si>
  <si>
    <t>PA BOLZANO</t>
  </si>
  <si>
    <t>PA TRENTO</t>
  </si>
  <si>
    <t>SARDEGNA</t>
  </si>
  <si>
    <t>TOSCANA</t>
  </si>
  <si>
    <t>UMBRIA</t>
  </si>
  <si>
    <t>VENETO</t>
  </si>
  <si>
    <t xml:space="preserve">Via Dante, 18 </t>
  </si>
  <si>
    <t>Marche</t>
  </si>
  <si>
    <t xml:space="preserve">www.labirinto.it   </t>
  </si>
  <si>
    <t>m.bernacchia@labirinto.coop</t>
  </si>
  <si>
    <t>Bernacchia Emanuela</t>
  </si>
  <si>
    <t xml:space="preserve">dipendenze@polo9.org   </t>
  </si>
  <si>
    <t>Lorena Pierpaoli</t>
  </si>
  <si>
    <t>Alessia Guidi</t>
  </si>
  <si>
    <t xml:space="preserve">www.imprevisto.net  </t>
  </si>
  <si>
    <t xml:space="preserve">imprevisto@imprevisto.net   </t>
  </si>
  <si>
    <t>Susanna Bonaccio</t>
  </si>
  <si>
    <t xml:space="preserve">dipendenze@polo9.org    </t>
  </si>
  <si>
    <t>Novella Pesaresi</t>
  </si>
  <si>
    <t xml:space="preserve">info@oikosjesi.it </t>
  </si>
  <si>
    <t xml:space="preserve">jesi@exodus.it </t>
  </si>
  <si>
    <t>www.vivereverdeonlus.it</t>
  </si>
  <si>
    <t>info@vivereverdeonlus.it</t>
  </si>
  <si>
    <t xml:space="preserve">VIA MONTOTTO 2°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</si>
  <si>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http://www.comunitadicapodarcofermo.it/tossicodipendenza/ </t>
  </si>
  <si>
    <t>info@arcobalenoct.it</t>
  </si>
  <si>
    <t>Riccardo Sollini</t>
  </si>
  <si>
    <t xml:space="preserve">STRADA STATALE FERMANA, N.78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</si>
  <si>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stdp.av4@sanita.marche.it  </t>
  </si>
  <si>
    <t>Giorgio Pannelli</t>
  </si>
  <si>
    <t xml:space="preserve">lasperanza.onlus@tiscali.it </t>
  </si>
  <si>
    <t>dipendenze@polo9.org</t>
  </si>
  <si>
    <t xml:space="preserve">www.dianova.it      </t>
  </si>
  <si>
    <t xml:space="preserve">info@ama-aquilone.it     </t>
  </si>
  <si>
    <t xml:space="preserve"> Villa Ayroli Borsotto CTR Minori Adolescenti con problemi di dipendenza</t>
  </si>
  <si>
    <t>giovani (16 - 21 anni)</t>
  </si>
  <si>
    <t>SalitA Nostra Signora del Monte 3</t>
  </si>
  <si>
    <t>NOVOLI</t>
  </si>
  <si>
    <t>VIA VECCHIA NAPOLI S.N.</t>
  </si>
  <si>
    <t>26 autorizzati</t>
  </si>
  <si>
    <t xml:space="preserve">in corso di autorizzazione </t>
  </si>
  <si>
    <t>19 autorizzati</t>
  </si>
  <si>
    <t>24 autorizzati</t>
  </si>
  <si>
    <t>19 RICHIESTI  19 AUTORIZZATI</t>
  </si>
  <si>
    <t>ALTEA</t>
  </si>
  <si>
    <t>CENTRO DI ASCOLTO</t>
  </si>
  <si>
    <t>bassa soglia</t>
  </si>
  <si>
    <t>VIA PUPINO 1</t>
  </si>
  <si>
    <t>Convenzione ASL locale</t>
  </si>
  <si>
    <t>Cometa Progetto 2029</t>
  </si>
  <si>
    <t>Via V. Veneto 113</t>
  </si>
  <si>
    <t>fausto.rossi@centrodiurnogabbianella.it</t>
  </si>
  <si>
    <t>Fausto Rossi / Gianfranco Martini</t>
  </si>
  <si>
    <t>Via Carducci 5</t>
  </si>
  <si>
    <t>Associazione "La Loppa" O.N.L.U.S.</t>
  </si>
  <si>
    <t>Cairo Montenotte (SV)</t>
  </si>
  <si>
    <t>PHOENIX SOC.COOP. SOCIALE</t>
  </si>
  <si>
    <t xml:space="preserve">SORGENTE SRL </t>
  </si>
  <si>
    <t xml:space="preserve">SOL LEVANTE SRL </t>
  </si>
  <si>
    <t xml:space="preserve"> Rodengo (BZ)</t>
  </si>
  <si>
    <t xml:space="preserve"> Bolzano (BZ)</t>
  </si>
  <si>
    <t xml:space="preserve">
PROTEO SOCIETA’ COOPERATIVA SOCIALE – Sede Operativa CASCINA PIANA</t>
  </si>
  <si>
    <t>Loc. Piana 1</t>
  </si>
  <si>
    <t xml:space="preserve">Legale Rappresentante: Odenato Nadia
Responsabile di struttura: Alessandro Serventi
</t>
  </si>
  <si>
    <t>RESIDENZA DAHU - CODESS SOCIALE COOPERATIVA ONLUS (3.2) (VEDI NOTA 3)</t>
  </si>
  <si>
    <t>Pec:pec@pec.codess.org</t>
  </si>
  <si>
    <t>Sig.ra Francesca Aldegheri</t>
  </si>
  <si>
    <t>RESIDENZA DAHU - CODESS SOCIALE COOPERATIVA ONLUS (3.2)</t>
  </si>
  <si>
    <t>BOURGEON DE VIE SRP 3.2. (interventi socio riabilitativi)</t>
  </si>
  <si>
    <t>109/119</t>
  </si>
  <si>
    <t>€ 111,00 / € 143,00</t>
  </si>
  <si>
    <t>€ 70,00 / € 135,00</t>
  </si>
  <si>
    <t>regioni</t>
  </si>
  <si>
    <t>€35,00 / € 108,00</t>
  </si>
  <si>
    <t>Il Ponte Centro di Solidarietà Onlus di Don Egidio Smacchia</t>
  </si>
  <si>
    <t>www.ilpontecivitavecchia.it</t>
  </si>
  <si>
    <t>segreteria@ilpontecivitavecchia.it</t>
  </si>
  <si>
    <t>Centro diurno "Hands" - Astinenza/ Trattamento terapeuticoriabilitativo per alcoldipendenti</t>
  </si>
  <si>
    <t>Centro diurno "Hands"</t>
  </si>
  <si>
    <t>non presente</t>
  </si>
  <si>
    <t>lanostracasa@coopacli.it</t>
  </si>
  <si>
    <t>Referente: Enrico Dessi</t>
  </si>
  <si>
    <t xml:space="preserve"> CASCINA ASSOCIAZIONE "MASTROPIETRO &amp; C." ONLUS - SRLA</t>
  </si>
  <si>
    <t>TEMPIA LUCA</t>
  </si>
  <si>
    <t>BADÁ LAURA</t>
  </si>
  <si>
    <t xml:space="preserve">www.associazionealiseo.org </t>
  </si>
  <si>
    <t>CATALANO MARIA</t>
  </si>
  <si>
    <t xml:space="preserve">www.sanbenedetto.org </t>
  </si>
  <si>
    <t>ROBELLA DON RICCARDO</t>
  </si>
  <si>
    <t>DE SANTIS GIULIANO</t>
  </si>
  <si>
    <t>MARTUCCI VINCENZO</t>
  </si>
  <si>
    <t>PECCHIO MONICA</t>
  </si>
  <si>
    <t>MÜLLER DOMINIK MICHAEL</t>
  </si>
  <si>
    <t>DI CRISTO LOREDANA</t>
  </si>
  <si>
    <t>ROSSI ROBERTO</t>
  </si>
  <si>
    <t>www.amministrazione@ilpunto.org</t>
  </si>
  <si>
    <t>MARTANO FABIO MASSIMO</t>
  </si>
  <si>
    <t>STRADA MAIOLE, 56</t>
  </si>
  <si>
    <t>RIVA SUSANNA</t>
  </si>
  <si>
    <t>RICONO VERNA MICHELA</t>
  </si>
  <si>
    <t xml:space="preserve">Legale Rappresentante: Odenato Nadia
Responsabile di struttura: Foschi Monica
</t>
  </si>
  <si>
    <t>MAGRINI CHIARA</t>
  </si>
  <si>
    <t>TERRA MIA S.C.S. - ALLOGGIO REINSERIMENTO</t>
  </si>
  <si>
    <t>Soc. Coop. Soc. "L'Opera di un altro"</t>
  </si>
  <si>
    <t>Sala Consilina (SA)</t>
  </si>
  <si>
    <t>Via Ferraria - Loc. S. Antonio</t>
  </si>
  <si>
    <t>loperadiunaltro@legalmail.it</t>
  </si>
  <si>
    <t>Domenico D'Amato</t>
  </si>
  <si>
    <t>Faicchio (BN)</t>
  </si>
  <si>
    <t>Via San Pasquale</t>
  </si>
  <si>
    <t xml:space="preserve"> Gianfranco Martini</t>
  </si>
  <si>
    <t>Mizzoni Marzia</t>
  </si>
  <si>
    <t>Alessio Leoncini</t>
  </si>
  <si>
    <t>Rossella Pinocchi</t>
  </si>
  <si>
    <t xml:space="preserve"> Cinzia Patera</t>
  </si>
  <si>
    <t xml:space="preserve"> Maria Stella Angelini</t>
  </si>
  <si>
    <t xml:space="preserve"> Matteo Lami</t>
  </si>
  <si>
    <t>Via Guido Rossa 66 Loc Le Morelline Rosignano Salvay-Livorno</t>
  </si>
  <si>
    <t>In aggiornamento</t>
  </si>
  <si>
    <t xml:space="preserve"> isalcirosignano@gmail.com </t>
  </si>
  <si>
    <t>http://fondazionesomaschi.it</t>
  </si>
  <si>
    <t xml:space="preserve"> ACCOGLIENZA E LAVORO (SORELLA AMELIA)</t>
  </si>
  <si>
    <t>Rolling Stones GAP</t>
  </si>
  <si>
    <t>ROLLING STONES 7</t>
  </si>
  <si>
    <t>PIAZZA EMANUELE FILIBERTO, 6/E</t>
  </si>
  <si>
    <t>Dott. Sergio Bottero; Legale Rappresentante Sig.ra Paola Tedeschi</t>
  </si>
  <si>
    <t>dott.ssa Margherita Dolcino</t>
  </si>
  <si>
    <t>ALCOLDIPENDENZA</t>
  </si>
  <si>
    <t xml:space="preserve"> MEDIA</t>
  </si>
  <si>
    <t>MINIMO</t>
  </si>
  <si>
    <t>MAX</t>
  </si>
  <si>
    <t>BASSA INTENSITA' ASSISTENZIALE</t>
  </si>
  <si>
    <t>CASA ALLOGGIO HIV</t>
  </si>
  <si>
    <t>DOPPIA DIAGNOSI</t>
  </si>
  <si>
    <t>PEDAGOGICO RIABILITATIVA</t>
  </si>
  <si>
    <t>TIPOLOGIA</t>
  </si>
  <si>
    <t>REGIME</t>
  </si>
  <si>
    <t>PRIMA ACCOGLIENZA</t>
  </si>
  <si>
    <t>TERAPEUTICO RIABILITATIVA</t>
  </si>
  <si>
    <t>GIOVANI (16-25)</t>
  </si>
  <si>
    <t>MAMMA BAMBINO</t>
  </si>
  <si>
    <t>CALABRIA</t>
  </si>
  <si>
    <t>FVG</t>
  </si>
  <si>
    <t>MARCHE</t>
  </si>
  <si>
    <t>VDA</t>
  </si>
  <si>
    <t>P.A TRENTO</t>
  </si>
  <si>
    <t>P.A BOLZANO</t>
  </si>
  <si>
    <t>24.10.2023</t>
  </si>
  <si>
    <t>ULTIMO AGGIORNAMENTO</t>
  </si>
  <si>
    <t xml:space="preserve">SICILIA </t>
  </si>
  <si>
    <t>31.10.23 Monica Filippetti</t>
  </si>
  <si>
    <t>03.11.23 Ivan Limosani</t>
  </si>
  <si>
    <t>Via Bernardino Ramazzini,31</t>
  </si>
  <si>
    <t xml:space="preserve">Arteinsieme Società Cooperativa Sociale
</t>
  </si>
  <si>
    <t>Terapeutico riabilitativa</t>
  </si>
  <si>
    <t>Semiresidenziale</t>
  </si>
  <si>
    <t>ITRI (LT)</t>
  </si>
  <si>
    <t>27.10.2023 Levari Ermelinda</t>
  </si>
  <si>
    <t>13.11.23 Rita di Marzo</t>
  </si>
  <si>
    <t>13.11.23 Biagio Zanfardino</t>
  </si>
  <si>
    <t>13.11.23 MF Amendola</t>
  </si>
  <si>
    <t>14.11.23 Seganfreddo Monica</t>
  </si>
  <si>
    <t>LA SORGENTE SSRP EDUCATIVA</t>
  </si>
  <si>
    <t>29.11.23 Claudio Bocchini</t>
  </si>
  <si>
    <t xml:space="preserve">CDT - CENTRO DIURNO TIROCINIO PROPEDEUTICO E ORIENTAMENTO                                                                                                                                                                                                            </t>
  </si>
  <si>
    <t>adriano.baldoni@sanita.marche.it</t>
  </si>
  <si>
    <t>Adriano Baldoni</t>
  </si>
  <si>
    <t xml:space="preserve">STD - COMUNITA' TERAPEUTICA DI MASSIGNANO                                                                                                                                                                                                                      </t>
  </si>
  <si>
    <t xml:space="preserve">CDT - PROGETTO KAIROS - ARCHE'                                                                                                                                                                                                                                       </t>
  </si>
  <si>
    <t>Marco Galeazzi</t>
  </si>
  <si>
    <t xml:space="preserve">STDA1 - COMUNITA' TERAPEUTICA RESIDENZIALE  "AQUILONE"                                                                                                                                                                                                                 </t>
  </si>
  <si>
    <t xml:space="preserve">strada comunale 295 località piagge                                                                                                                                                                                                                           </t>
  </si>
  <si>
    <t xml:space="preserve">STD2 - CENTRO DI OSSERVAZIONE DIAGNOSI E DISINTOSSICAZIONE "CASA LA BUSSOLA"                                                                                                                                                                                                                    </t>
  </si>
  <si>
    <t xml:space="preserve">STD2 - COMUNITA' TERAPEUTICA  RESIDENZIALE "CASA AMA"                                                                                                                                                                                                                 </t>
  </si>
  <si>
    <t xml:space="preserve">STD - OIKOS ALGOS COMUNITA' DI REINSERIMENTO SOCIALE RESIDENZIALE OIKOS                                                                                                                                                                                              </t>
  </si>
  <si>
    <t xml:space="preserve">STD - OIKOS COMUNITA' TERAPEUTICA RES                                                                                                                                                                                                                                </t>
  </si>
  <si>
    <t xml:space="preserve">CDT - PROGETTO KAIROS CENTRO DIURNO                                                                                                                                                                                                                                  </t>
  </si>
  <si>
    <t xml:space="preserve">STD - PROGETTO KAIROS RESIDENZIALE                                                                                                                                                                                                                                   </t>
  </si>
  <si>
    <t xml:space="preserve">STD - COMUNITA` RESID. TERAP. SERT                                                                                                                                                                                                                                   </t>
  </si>
  <si>
    <t xml:space="preserve">CDT1 - CENTRO DIURNO TERAPEUTICO DIPENDENZE PATOLOGICHE                                                                                                                                                                                              </t>
  </si>
  <si>
    <t>info@pars.it</t>
  </si>
  <si>
    <t xml:space="preserve">STD1A - Struttura Terapeutica Specialistica per Dipendenze Patologiche - Comorbidità psichiatrica "LE QUERCE"                                                                                                                                                                                                                              </t>
  </si>
  <si>
    <t>COMUNITA’ TERAPEUTICA PER
TOSSICODIPENDENTI ICARO</t>
  </si>
  <si>
    <t>VIA CARDUCCI, 107/B</t>
  </si>
  <si>
    <t xml:space="preserve">CDT1 - CENTRO DIURNO PER TOSSICODIPENDENTI                                                                                                                                                                                                                            </t>
  </si>
  <si>
    <t xml:space="preserve">STD - CENTRO TERAPEUTICO RESIDENZIALE                                                                                                                                                                                                                                </t>
  </si>
  <si>
    <t>STD2 - Struttura Terapeutico Riabilitativa per Dipendenze patologiche</t>
  </si>
  <si>
    <t xml:space="preserve">CONTRADA GABBI, 8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</si>
  <si>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STD - COMUNITA' TERAPEUTICA SAN CESAREO                                                                                                                                                                                                                              </t>
  </si>
  <si>
    <t>www.polo9.org/</t>
  </si>
  <si>
    <t xml:space="preserve">dipendenze@polo9.org; sancesareo@polo9.org  </t>
  </si>
  <si>
    <t xml:space="preserve">STD - COMUNITA' TERAPEUTICA DI FENILE DI FANO                                                                                                                                                                                                                        </t>
  </si>
  <si>
    <t>dipendenze@polo9.org; cnd@polo9.org</t>
  </si>
  <si>
    <t xml:space="preserve">STD - ASSOCIAZIONE ARCOBALENO                                                                                                                                                                                                                                        </t>
  </si>
  <si>
    <t>STD - COMUNITA' TERAPEUTICA VIA GAGGERA</t>
  </si>
  <si>
    <t>dipendenze@polo9.org; gaggera@polo9.org</t>
  </si>
  <si>
    <t xml:space="preserve">STD - FONDAZIONE EXODUS ONLUS - CASA CRISTIANO                                                                                                                                                                                                                       </t>
  </si>
  <si>
    <t xml:space="preserve">CDT - COMUNITA' TERAPEUTICA DIURNA "ZERO"                                                                                                                                                                                                                            </t>
  </si>
  <si>
    <t xml:space="preserve">CONTRADA ALBEROTONDO, 39                                                                                                                                                                                                              </t>
  </si>
  <si>
    <t>zt9stdp@sanita.marche.it</t>
  </si>
  <si>
    <t xml:space="preserve">STD2 - COMUNITA'  "LA SPERANZA"                                                                                                                                                                                                                                  </t>
  </si>
  <si>
    <t xml:space="preserve">STD - ASSOCIAZIONE DIANOVA O.N.L.U.S.                                                                                                                                                                                                                                </t>
  </si>
  <si>
    <t>montefiore.amministrazione@dianova.it</t>
  </si>
  <si>
    <t xml:space="preserve">michele maurizi </t>
  </si>
  <si>
    <t xml:space="preserve">STD- COMUNITA' DI MONTOTTONE                                                                                                                                                                                                      </t>
  </si>
  <si>
    <t xml:space="preserve">STD - CASA FRASSATI                                                                                                                                                                                                                                                  </t>
  </si>
  <si>
    <t>b.graziani@labirinto.coop</t>
  </si>
  <si>
    <t>Barbara Graziani</t>
  </si>
  <si>
    <t xml:space="preserve">STD1B - CASA SACCHETTI  sospeso l'autorizzazione di Sacchetti con data 01/11/2020 e la cessazione dell'attività in data 20/10/2022                                                                                                                                                                                                        </t>
  </si>
  <si>
    <t xml:space="preserve">CDT - CENTRO DIURNO FENICE                                                                                                                                                                                                                                           </t>
  </si>
  <si>
    <t>centro diurno terapeutico per le dipendenze patologiche</t>
  </si>
  <si>
    <t xml:space="preserve">STRADA IN SALA, 85                                                                                                                                                                                                                                                </t>
  </si>
  <si>
    <t>alessandra.cacciaguerra@sanita.marche.it</t>
  </si>
  <si>
    <t xml:space="preserve">STD - L'IMPREVISTO ARL                                                                                                                                                                                                                                               </t>
  </si>
  <si>
    <t>terapeutico specialistica</t>
  </si>
  <si>
    <t xml:space="preserve">STD - TINGOLO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</si>
  <si>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STRADA PROV.PANORAMICA ARDIZIO 119-121                                                                                                                                                                                                                          </t>
  </si>
  <si>
    <t xml:space="preserve">Marche </t>
  </si>
  <si>
    <t>Ceis Pesaro Residenza Collettiva "Casa Moscati"</t>
  </si>
  <si>
    <t>Residenza collettiva per malati di AIDS</t>
  </si>
  <si>
    <t>pubblici</t>
  </si>
  <si>
    <t>Pesaro</t>
  </si>
  <si>
    <t>Strada delle Marche 42-43</t>
  </si>
  <si>
    <t>www.ceispesaro.it</t>
  </si>
  <si>
    <t>luciamagrini@ceispesaro.it</t>
  </si>
  <si>
    <t>Lucia Magrini</t>
  </si>
  <si>
    <t xml:space="preserve">CDT - CENTRO DIURNO TOSSICODIPENDENTI                                                                                                                                                                                                                                </t>
  </si>
  <si>
    <t>CDT2 - COMUNITA' TERAPEUTICA SEMIRESIDENZIALE  "CASA AQUILONE"</t>
  </si>
  <si>
    <t xml:space="preserve">STD - OPERA PIA MILIANI                                                                                                                                                                                                                                              </t>
  </si>
  <si>
    <t>info@berta80.org</t>
  </si>
  <si>
    <t xml:space="preserve">STD - ISTITUTO CROCE BIANCA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</si>
  <si>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STD2 - CASA LA SPERANZA                                                                                                                                                                                                                            </t>
  </si>
  <si>
    <t>www.ama-aquilone.it</t>
  </si>
  <si>
    <t xml:space="preserve">info@ama-aquilone.it </t>
  </si>
  <si>
    <t xml:space="preserve">CDT - CENTRO DIURNO IRS L'AURORA                                                                                                                                                                                                                                     </t>
  </si>
  <si>
    <t xml:space="preserve">STD1B - COMUNITA' TERAPEUTICA RESIDENZIALE "AUGUSTO AGOSTINI"                                                                                                                                                                                                  </t>
  </si>
  <si>
    <t>27.11.23 Maurizio D'Arpa</t>
  </si>
  <si>
    <t>giosue.grecp@cenacolocristore.it</t>
  </si>
  <si>
    <t>centrofaro@tin.it </t>
  </si>
  <si>
    <t>13.12.23 Alessio Saponaro</t>
  </si>
  <si>
    <t>OK</t>
  </si>
  <si>
    <t>www.solidarieta.re.it/</t>
  </si>
  <si>
    <t>COMUNITA' BETANIA "CASCINA GHIARA"</t>
  </si>
  <si>
    <t>progettocrescita@pec.confcooperative.it</t>
  </si>
  <si>
    <t>Francesca Battistini</t>
  </si>
  <si>
    <t>VIA DEGLI ORATORI, 18</t>
  </si>
  <si>
    <t>coop@nefesh.it</t>
  </si>
  <si>
    <t>Daniele Fontanesi</t>
  </si>
  <si>
    <t>gruppoamicionlus@pec.it</t>
  </si>
  <si>
    <t>Marco Begarani</t>
  </si>
  <si>
    <t>Caterina Pozzi</t>
  </si>
  <si>
    <t>annamaria.bastia@opengroup.eu;</t>
  </si>
  <si>
    <t>www.libera-mente.org</t>
  </si>
  <si>
    <t>Matteo Iori</t>
  </si>
  <si>
    <t>Giuliano Stenico</t>
  </si>
  <si>
    <t>gare@gulliver.mo.it</t>
  </si>
  <si>
    <t>Massimo Ascari</t>
  </si>
  <si>
    <t>Giovanni Ramonda</t>
  </si>
  <si>
    <t>Marco Mastacchi</t>
  </si>
  <si>
    <t>cooperativa.apg23@legalmail.it</t>
  </si>
  <si>
    <t>Cristian Tamagnini</t>
  </si>
  <si>
    <t>PROGETTOCRESCITA@PEC.CONFCOOPERATIVE.IT</t>
  </si>
  <si>
    <t>ricerca@laricerca.net</t>
  </si>
  <si>
    <t>Silvia Garretto</t>
  </si>
  <si>
    <t>COMUNITA' BETANIA "MARORE"</t>
  </si>
  <si>
    <t xml:space="preserve">COMUNITA' TERAPEUTICA DURAZZANO </t>
  </si>
  <si>
    <t>COOPERATIVA.APG23@LEGALMAIL.IT</t>
  </si>
  <si>
    <t>Maurizio Molari</t>
  </si>
  <si>
    <t>SORRISO@PEC.FASTMAIL.IT</t>
  </si>
  <si>
    <t>COMUNITA' PEDAGOGICA BELLAROSA</t>
  </si>
  <si>
    <t>COMUNITA' TERAPEUTICO RIABILITATIVA LA PINETA</t>
  </si>
  <si>
    <t>www.coopquercia.it</t>
  </si>
  <si>
    <t>SOCIALEQUERCIA@PEC.IT</t>
  </si>
  <si>
    <t>annamaria.bastia@opengroup.eu</t>
  </si>
  <si>
    <t>COMUNITA' TERAPEUTICA E RIABILITATIVA DIURNA L'ORTICA</t>
  </si>
  <si>
    <t>VIA DEI TEMPLARI, 2</t>
  </si>
  <si>
    <t>amministrazione@libera-mente.org</t>
  </si>
  <si>
    <t>www.famiglianuova.com/aree-intervento/papa-giovanni/</t>
  </si>
  <si>
    <t>INFO@PEC.FAMNUOVA.COM</t>
  </si>
  <si>
    <t>Antonio Tinelli</t>
  </si>
  <si>
    <t>OPERA SOCIALE A. GAMBERINI</t>
  </si>
  <si>
    <t>CENTRO DI OSSERVAZIONE E DIAGNOSI SAN GIUSEPPE</t>
  </si>
  <si>
    <t>VIA RICCIONI, 4</t>
  </si>
  <si>
    <t>amministrazione@solisarieta.re.it</t>
  </si>
  <si>
    <t>Don Giuseppe Dossetti</t>
  </si>
  <si>
    <t>www.ausl.imola.bo.it</t>
  </si>
  <si>
    <t>cdarcobaleno@libero.it</t>
  </si>
  <si>
    <t>Stefano Gardenghi</t>
  </si>
  <si>
    <t>COMUNITA' BETANIA "LA ROCCA"</t>
  </si>
  <si>
    <t>MEDESANO</t>
  </si>
  <si>
    <t>VIA ROCCALANZONA 43</t>
  </si>
  <si>
    <t>cbetania@tin.it</t>
  </si>
  <si>
    <t>Luigi Valentini</t>
  </si>
  <si>
    <t>GEN-Z</t>
  </si>
  <si>
    <t>STRADA PER VILLANOVA 1002</t>
  </si>
  <si>
    <t>www.gruppoceis.it</t>
  </si>
  <si>
    <t>genz@gruppoceis.org</t>
  </si>
  <si>
    <t>COMUNITA' VALLECCHIO (DOPPIA DIAGNOSI)</t>
  </si>
  <si>
    <t>VILLA CILLA</t>
  </si>
  <si>
    <t>VIA BASILICA, 158 SANT'ALBERTO</t>
  </si>
  <si>
    <t>luca.tempia@gruppoanteo.it</t>
  </si>
  <si>
    <t>Luca Tempia</t>
  </si>
  <si>
    <t>CENTRO DIURNO PER TOSSICODIPENDENTI "SAN LORENZO"</t>
  </si>
  <si>
    <t>CASALGRANDE</t>
  </si>
  <si>
    <t>VIA SAN LORENZO 38  -  FRAZ. SALVATERRA</t>
  </si>
  <si>
    <t>amettama@ausl.re.it</t>
  </si>
  <si>
    <t>Antonio Nicolaci</t>
  </si>
  <si>
    <t>CENTRO SERALE SOTTOSOPRA</t>
  </si>
  <si>
    <t>ANZOLA DELL'EMILIA</t>
  </si>
  <si>
    <t>VIA XXV APRILE 15</t>
  </si>
  <si>
    <t>serdp.sangiovanninpersiceto@ausl.bo.it</t>
  </si>
  <si>
    <t>Lauretta Gianessi</t>
  </si>
  <si>
    <t>CENTRO DIURNO LA MERIDIANA</t>
  </si>
  <si>
    <t>VIA CERCHIA, 2621 S. EGIDIO</t>
  </si>
  <si>
    <t>dsmentale.ce@auslromagna.it</t>
  </si>
  <si>
    <t>Michele Sanza</t>
  </si>
  <si>
    <t>NITA' TERAPEUTICA MADONNA DEGLI ULIVI</t>
  </si>
  <si>
    <t>VIA SAN CARLO, 2181</t>
  </si>
  <si>
    <t>DROP-IN-AMBULATORIO SERDP BASSA SOGLIA</t>
  </si>
  <si>
    <t>VIA BOCCONI, 2/4</t>
  </si>
  <si>
    <t>10.01.24</t>
  </si>
  <si>
    <t>Loc. Maiano, 105 06049 Spoleto (PG)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</si>
</sst>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&quot;€&quot;\ #,##0.00;[Red]\-&quot;€&quot;\ #,##0.00"/>
    <numFmt numFmtId="165" formatCode="_-&quot;€&quot;\ * #,##0.00_-;\-&quot;€&quot;\ * #,##0.00_-;_-&quot;€&quot;\ * &quot;-&quot;??_-;_-@_-"/>
    <numFmt numFmtId="166" formatCode="&quot;€ &quot;#,##0.00"/>
    <numFmt numFmtId="167" formatCode="&quot;€&quot;\ #,##0.00"/>
    <numFmt numFmtId="168" formatCode="[$-410]General"/>
    <numFmt numFmtId="169" formatCode="#,##0.00\ &quot;€&quot;"/>
  </numFmts>
  <fonts count="14" x14ac:knownFonts="1">
    <font>
      <sz val="11"/>
      <color theme="1"/>
      <name val="Calibri"/>
      <family val="2"/>
      <scheme val="minor"/>
    </font>
    <font>
      <sz val="8"/>
      <color indexed="8"/>
      <name val="Tahoma"/>
      <family val="2"/>
    </font>
    <font>
      <b/>
      <sz val="8"/>
      <color indexed="8"/>
      <name val="Tahoma"/>
      <family val="2"/>
    </font>
    <font>
      <sz val="11"/>
      <name val="Calibri"/>
      <family val="2"/>
      <scheme val="minor"/>
    </font>
    <font>
      <sz val="8"/>
      <color rgb="FF000000"/>
      <name val="Tahoma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Tahoma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11"/>
      <name val="Calibri"/>
      <family val="2"/>
      <scheme val="minor"/>
    </font>
    <font>
      <sz val="11"/>
      <color rgb="FF000000"/>
      <name val="Calibri"/>
      <family val="2"/>
      <charset val="1"/>
    </font>
    <font>
      <sz val="14"/>
      <color theme="1"/>
      <name val="Calibri"/>
      <family val="2"/>
      <scheme val="minor"/>
    </font>
    <font>
      <sz val="1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13"/>
        <bgColor indexed="34"/>
      </patternFill>
    </fill>
    <fill>
      <patternFill patternType="solid">
        <fgColor indexed="50"/>
        <bgColor indexed="51"/>
      </patternFill>
    </fill>
    <fill>
      <patternFill patternType="solid">
        <fgColor indexed="46"/>
        <bgColor indexed="24"/>
      </patternFill>
    </fill>
    <fill>
      <patternFill patternType="solid">
        <fgColor indexed="51"/>
        <bgColor indexed="13"/>
      </patternFill>
    </fill>
    <fill>
      <patternFill patternType="solid">
        <fgColor indexed="31"/>
        <bgColor indexed="22"/>
      </patternFill>
    </fill>
    <fill>
      <patternFill patternType="solid">
        <fgColor rgb="FFE2C5FF"/>
        <bgColor indexed="41"/>
      </patternFill>
    </fill>
    <fill>
      <patternFill patternType="solid">
        <fgColor theme="4" tint="0.79998168889431442"/>
        <bgColor theme="8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theme="4" tint="0.59996337778862885"/>
      </patternFill>
    </fill>
    <fill>
      <patternFill patternType="solid">
        <fgColor rgb="FFC1FFE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1FFE0"/>
        <b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E2C5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theme="4" tint="-0.24994659260841701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theme="4" tint="-0.24994659260841701"/>
      </top>
      <bottom style="thin">
        <color rgb="FF00B050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rgb="FF00B050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rgb="FF00B050"/>
      </left>
      <right style="thin">
        <color rgb="FF00B050"/>
      </right>
      <top style="thin">
        <color theme="8" tint="-0.24994659260841701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rgb="FF00B050"/>
      </top>
      <bottom style="thin">
        <color theme="4" tint="-0.24994659260841701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rgb="FF00B050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8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8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rgb="FF0070C0"/>
      </left>
      <right style="thin">
        <color rgb="FF0070C0"/>
      </right>
      <top style="thin">
        <color theme="9" tint="-0.24994659260841701"/>
      </top>
      <bottom style="thin">
        <color rgb="FF0070C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theme="8" tint="-0.24994659260841701"/>
      </bottom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theme="4" tint="-0.24994659260841701"/>
      </top>
      <bottom style="thin">
        <color rgb="FF00B0F0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rgb="FF0070C0"/>
      </top>
      <bottom style="thin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4" tint="-0.24994659260841701"/>
      </bottom>
      <diagonal/>
    </border>
    <border>
      <left style="thin">
        <color rgb="FF000000"/>
      </left>
      <right style="thin">
        <color rgb="FF000000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rgb="FF000000"/>
      </left>
      <right style="thin">
        <color rgb="FF000000"/>
      </right>
      <top style="thin">
        <color theme="4" tint="-0.24994659260841701"/>
      </top>
      <bottom style="thin">
        <color rgb="FF000000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B050"/>
      </left>
      <right/>
      <top style="thin">
        <color theme="4" tint="-0.24994659260841701"/>
      </top>
      <bottom style="thin">
        <color rgb="FF00B050"/>
      </bottom>
      <diagonal/>
    </border>
    <border>
      <left/>
      <right style="thin">
        <color rgb="FF00B050"/>
      </right>
      <top style="thin">
        <color theme="4" tint="-0.24994659260841701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/>
      <bottom/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/>
      <right style="thin">
        <color rgb="FF000000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7">
    <xf numFmtId="0" fontId="0" fillId="0" borderId="0"/>
    <xf numFmtId="0" fontId="5" fillId="0" borderId="0" applyNumberFormat="0" applyFill="0" applyBorder="0" applyAlignment="0" applyProtection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8" fillId="0" borderId="0" applyBorder="0" applyProtection="0"/>
    <xf numFmtId="0" fontId="9" fillId="0" borderId="0" applyNumberFormat="0" applyFill="0" applyBorder="0" applyAlignment="0" applyProtection="0">
      <alignment vertical="top"/>
      <protection locked="0"/>
    </xf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1" fillId="0" borderId="0"/>
    <xf numFmtId="0" fontId="6" fillId="0" borderId="0"/>
    <xf numFmtId="0" fontId="5" fillId="0" borderId="0" applyNumberFormat="0" applyFill="0" applyBorder="0" applyAlignment="0" applyProtection="0"/>
  </cellStyleXfs>
  <cellXfs count="318">
    <xf numFmtId="0" fontId="0" fillId="0" borderId="0" xfId="0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7" borderId="0" xfId="0" applyFill="1"/>
    <xf numFmtId="0" fontId="0" fillId="6" borderId="0" xfId="0" applyFill="1"/>
    <xf numFmtId="0" fontId="3" fillId="0" borderId="0" xfId="0" applyFont="1" applyAlignment="1">
      <alignment horizontal="center" vertical="center" wrapText="1"/>
    </xf>
    <xf numFmtId="0" fontId="3" fillId="12" borderId="4" xfId="0" applyFont="1" applyFill="1" applyBorder="1" applyAlignment="1">
      <alignment horizontal="center" vertical="center" wrapText="1"/>
    </xf>
    <xf numFmtId="167" fontId="3" fillId="13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3" fillId="10" borderId="9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167" fontId="3" fillId="9" borderId="4" xfId="0" applyNumberFormat="1" applyFont="1" applyFill="1" applyBorder="1" applyAlignment="1">
      <alignment horizontal="center" vertical="center" wrapText="1"/>
    </xf>
    <xf numFmtId="167" fontId="3" fillId="12" borderId="4" xfId="0" applyNumberFormat="1" applyFont="1" applyFill="1" applyBorder="1" applyAlignment="1">
      <alignment horizontal="center" vertical="center" wrapText="1"/>
    </xf>
    <xf numFmtId="0" fontId="3" fillId="12" borderId="4" xfId="1" applyFont="1" applyFill="1" applyBorder="1" applyAlignment="1">
      <alignment horizontal="center" vertical="center" wrapText="1"/>
    </xf>
    <xf numFmtId="167" fontId="3" fillId="13" borderId="6" xfId="0" applyNumberFormat="1" applyFont="1" applyFill="1" applyBorder="1" applyAlignment="1">
      <alignment horizontal="center" vertical="center" wrapText="1"/>
    </xf>
    <xf numFmtId="0" fontId="3" fillId="13" borderId="9" xfId="0" applyFont="1" applyFill="1" applyBorder="1" applyAlignment="1">
      <alignment horizontal="center" vertical="center" wrapText="1"/>
    </xf>
    <xf numFmtId="167" fontId="3" fillId="13" borderId="9" xfId="0" applyNumberFormat="1" applyFont="1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 wrapText="1"/>
    </xf>
    <xf numFmtId="167" fontId="3" fillId="11" borderId="4" xfId="0" applyNumberFormat="1" applyFont="1" applyFill="1" applyBorder="1" applyAlignment="1">
      <alignment horizontal="center" vertical="center" wrapText="1"/>
    </xf>
    <xf numFmtId="0" fontId="3" fillId="11" borderId="4" xfId="1" applyFont="1" applyFill="1" applyBorder="1" applyAlignment="1">
      <alignment horizontal="center" vertical="center" wrapText="1"/>
    </xf>
    <xf numFmtId="0" fontId="3" fillId="9" borderId="4" xfId="1" applyFont="1" applyFill="1" applyBorder="1" applyAlignment="1">
      <alignment horizontal="center" vertical="center" wrapText="1"/>
    </xf>
    <xf numFmtId="0" fontId="10" fillId="9" borderId="4" xfId="1" applyFont="1" applyFill="1" applyBorder="1" applyAlignment="1">
      <alignment horizontal="center" vertical="center" wrapText="1"/>
    </xf>
    <xf numFmtId="0" fontId="3" fillId="12" borderId="4" xfId="1" applyFont="1" applyFill="1" applyBorder="1" applyAlignment="1" applyProtection="1">
      <alignment horizontal="center" vertical="center" wrapText="1"/>
      <protection locked="0"/>
    </xf>
    <xf numFmtId="0" fontId="10" fillId="12" borderId="4" xfId="1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center" vertical="center" wrapText="1"/>
    </xf>
    <xf numFmtId="167" fontId="3" fillId="12" borderId="9" xfId="0" applyNumberFormat="1" applyFont="1" applyFill="1" applyBorder="1" applyAlignment="1">
      <alignment horizontal="center" vertical="center" wrapText="1"/>
    </xf>
    <xf numFmtId="167" fontId="3" fillId="10" borderId="6" xfId="0" applyNumberFormat="1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164" fontId="3" fillId="10" borderId="4" xfId="0" applyNumberFormat="1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 wrapText="1"/>
    </xf>
    <xf numFmtId="0" fontId="3" fillId="16" borderId="9" xfId="0" applyFont="1" applyFill="1" applyBorder="1" applyAlignment="1">
      <alignment horizontal="center" vertical="center" wrapText="1"/>
    </xf>
    <xf numFmtId="167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3" fillId="22" borderId="2" xfId="0" applyFont="1" applyFill="1" applyBorder="1" applyAlignment="1">
      <alignment horizontal="center" vertical="center" wrapText="1"/>
    </xf>
    <xf numFmtId="167" fontId="0" fillId="22" borderId="2" xfId="0" applyNumberFormat="1" applyFill="1" applyBorder="1" applyAlignment="1">
      <alignment horizontal="center" vertical="center"/>
    </xf>
    <xf numFmtId="168" fontId="3" fillId="22" borderId="2" xfId="4" applyFont="1" applyFill="1" applyBorder="1" applyAlignment="1">
      <alignment horizontal="center" vertical="center" wrapText="1"/>
    </xf>
    <xf numFmtId="0" fontId="3" fillId="17" borderId="25" xfId="0" applyFont="1" applyFill="1" applyBorder="1" applyAlignment="1">
      <alignment horizontal="center" vertical="center" wrapText="1"/>
    </xf>
    <xf numFmtId="167" fontId="0" fillId="17" borderId="25" xfId="0" applyNumberFormat="1" applyFill="1" applyBorder="1" applyAlignment="1">
      <alignment horizontal="center"/>
    </xf>
    <xf numFmtId="0" fontId="3" fillId="17" borderId="26" xfId="0" applyFont="1" applyFill="1" applyBorder="1" applyAlignment="1">
      <alignment horizontal="center" vertical="center" wrapText="1"/>
    </xf>
    <xf numFmtId="167" fontId="0" fillId="17" borderId="26" xfId="0" applyNumberFormat="1" applyFill="1" applyBorder="1" applyAlignment="1">
      <alignment horizontal="center"/>
    </xf>
    <xf numFmtId="0" fontId="0" fillId="23" borderId="0" xfId="0" applyFill="1" applyAlignment="1">
      <alignment horizontal="center" vertical="center"/>
    </xf>
    <xf numFmtId="167" fontId="0" fillId="20" borderId="0" xfId="0" applyNumberFormat="1" applyFill="1" applyAlignment="1">
      <alignment horizontal="center" vertical="center"/>
    </xf>
    <xf numFmtId="167" fontId="0" fillId="21" borderId="0" xfId="0" applyNumberFormat="1" applyFill="1" applyAlignment="1">
      <alignment horizontal="center" vertical="center"/>
    </xf>
    <xf numFmtId="0" fontId="3" fillId="24" borderId="0" xfId="0" applyFont="1" applyFill="1" applyAlignment="1">
      <alignment horizontal="center" vertical="center" wrapText="1"/>
    </xf>
    <xf numFmtId="169" fontId="3" fillId="2" borderId="1" xfId="0" applyNumberFormat="1" applyFont="1" applyFill="1" applyBorder="1" applyAlignment="1">
      <alignment horizontal="center" vertical="center" wrapText="1"/>
    </xf>
    <xf numFmtId="169" fontId="3" fillId="10" borderId="6" xfId="0" applyNumberFormat="1" applyFont="1" applyFill="1" applyBorder="1" applyAlignment="1">
      <alignment horizontal="center" vertical="center" wrapText="1"/>
    </xf>
    <xf numFmtId="169" fontId="3" fillId="10" borderId="4" xfId="0" applyNumberFormat="1" applyFont="1" applyFill="1" applyBorder="1" applyAlignment="1">
      <alignment horizontal="center" vertical="center" wrapText="1"/>
    </xf>
    <xf numFmtId="169" fontId="3" fillId="12" borderId="4" xfId="0" applyNumberFormat="1" applyFont="1" applyFill="1" applyBorder="1" applyAlignment="1">
      <alignment horizontal="center" vertical="center" wrapText="1"/>
    </xf>
    <xf numFmtId="169" fontId="3" fillId="11" borderId="4" xfId="0" applyNumberFormat="1" applyFont="1" applyFill="1" applyBorder="1" applyAlignment="1">
      <alignment horizontal="center" vertical="center" wrapText="1"/>
    </xf>
    <xf numFmtId="169" fontId="3" fillId="9" borderId="4" xfId="0" applyNumberFormat="1" applyFont="1" applyFill="1" applyBorder="1" applyAlignment="1">
      <alignment horizontal="center" vertical="center" wrapText="1"/>
    </xf>
    <xf numFmtId="169" fontId="3" fillId="13" borderId="4" xfId="0" applyNumberFormat="1" applyFont="1" applyFill="1" applyBorder="1" applyAlignment="1">
      <alignment horizontal="center" vertical="center" wrapText="1"/>
    </xf>
    <xf numFmtId="169" fontId="3" fillId="13" borderId="6" xfId="0" applyNumberFormat="1" applyFont="1" applyFill="1" applyBorder="1" applyAlignment="1">
      <alignment horizontal="center" vertical="center" wrapText="1"/>
    </xf>
    <xf numFmtId="169" fontId="3" fillId="12" borderId="6" xfId="0" applyNumberFormat="1" applyFont="1" applyFill="1" applyBorder="1" applyAlignment="1">
      <alignment horizontal="center" vertical="center" wrapText="1"/>
    </xf>
    <xf numFmtId="169" fontId="3" fillId="12" borderId="9" xfId="0" applyNumberFormat="1" applyFont="1" applyFill="1" applyBorder="1" applyAlignment="1">
      <alignment horizontal="center" vertical="center" wrapText="1"/>
    </xf>
    <xf numFmtId="169" fontId="3" fillId="13" borderId="9" xfId="0" applyNumberFormat="1" applyFont="1" applyFill="1" applyBorder="1" applyAlignment="1">
      <alignment horizontal="center" vertical="center" wrapText="1"/>
    </xf>
    <xf numFmtId="169" fontId="3" fillId="19" borderId="6" xfId="0" applyNumberFormat="1" applyFont="1" applyFill="1" applyBorder="1" applyAlignment="1">
      <alignment horizontal="center" vertical="center" wrapText="1"/>
    </xf>
    <xf numFmtId="169" fontId="3" fillId="0" borderId="0" xfId="0" applyNumberFormat="1" applyFont="1" applyAlignment="1">
      <alignment horizontal="center" vertical="center" wrapText="1"/>
    </xf>
    <xf numFmtId="11" fontId="3" fillId="12" borderId="6" xfId="0" applyNumberFormat="1" applyFont="1" applyFill="1" applyBorder="1" applyAlignment="1">
      <alignment horizontal="center" vertical="center" wrapText="1"/>
    </xf>
    <xf numFmtId="0" fontId="3" fillId="16" borderId="13" xfId="0" applyFont="1" applyFill="1" applyBorder="1" applyAlignment="1">
      <alignment horizontal="center" vertical="center" wrapText="1"/>
    </xf>
    <xf numFmtId="0" fontId="3" fillId="16" borderId="16" xfId="0" applyFont="1" applyFill="1" applyBorder="1" applyAlignment="1">
      <alignment horizontal="center" vertical="center" wrapText="1"/>
    </xf>
    <xf numFmtId="0" fontId="3" fillId="16" borderId="14" xfId="0" applyFont="1" applyFill="1" applyBorder="1" applyAlignment="1">
      <alignment horizontal="center" vertical="center" wrapText="1"/>
    </xf>
    <xf numFmtId="169" fontId="3" fillId="14" borderId="6" xfId="2" applyNumberFormat="1" applyFont="1" applyFill="1" applyBorder="1" applyAlignment="1">
      <alignment horizontal="center" vertical="center" wrapText="1"/>
    </xf>
    <xf numFmtId="169" fontId="3" fillId="14" borderId="6" xfId="3" applyNumberFormat="1" applyFont="1" applyFill="1" applyBorder="1" applyAlignment="1">
      <alignment horizontal="center" vertical="center" wrapText="1"/>
    </xf>
    <xf numFmtId="0" fontId="5" fillId="12" borderId="9" xfId="1" applyFill="1" applyBorder="1" applyAlignment="1">
      <alignment horizontal="center" vertical="center" wrapText="1"/>
    </xf>
    <xf numFmtId="0" fontId="3" fillId="16" borderId="6" xfId="0" applyFont="1" applyFill="1" applyBorder="1" applyAlignment="1">
      <alignment horizontal="center" vertical="center" wrapText="1"/>
    </xf>
    <xf numFmtId="169" fontId="3" fillId="16" borderId="6" xfId="0" applyNumberFormat="1" applyFont="1" applyFill="1" applyBorder="1" applyAlignment="1">
      <alignment horizontal="center" vertical="center" wrapText="1"/>
    </xf>
    <xf numFmtId="167" fontId="3" fillId="16" borderId="6" xfId="0" applyNumberFormat="1" applyFont="1" applyFill="1" applyBorder="1" applyAlignment="1">
      <alignment horizontal="center" vertical="center" wrapText="1"/>
    </xf>
    <xf numFmtId="0" fontId="3" fillId="16" borderId="12" xfId="0" applyFont="1" applyFill="1" applyBorder="1" applyAlignment="1">
      <alignment horizontal="center" vertical="center" wrapText="1"/>
    </xf>
    <xf numFmtId="167" fontId="3" fillId="16" borderId="12" xfId="0" applyNumberFormat="1" applyFont="1" applyFill="1" applyBorder="1" applyAlignment="1">
      <alignment horizontal="center" vertical="center" wrapText="1"/>
    </xf>
    <xf numFmtId="0" fontId="3" fillId="16" borderId="4" xfId="0" applyFont="1" applyFill="1" applyBorder="1" applyAlignment="1">
      <alignment horizontal="center" vertical="center" wrapText="1"/>
    </xf>
    <xf numFmtId="167" fontId="3" fillId="16" borderId="4" xfId="0" applyNumberFormat="1" applyFont="1" applyFill="1" applyBorder="1" applyAlignment="1">
      <alignment horizontal="center" vertical="center" wrapText="1"/>
    </xf>
    <xf numFmtId="169" fontId="3" fillId="16" borderId="9" xfId="0" applyNumberFormat="1" applyFont="1" applyFill="1" applyBorder="1" applyAlignment="1">
      <alignment horizontal="center" vertical="center" wrapText="1"/>
    </xf>
    <xf numFmtId="167" fontId="3" fillId="16" borderId="9" xfId="0" applyNumberFormat="1" applyFont="1" applyFill="1" applyBorder="1" applyAlignment="1">
      <alignment horizontal="center" vertical="center" wrapText="1"/>
    </xf>
    <xf numFmtId="169" fontId="0" fillId="0" borderId="0" xfId="0" applyNumberFormat="1" applyAlignment="1">
      <alignment horizontal="center" vertical="center"/>
    </xf>
    <xf numFmtId="0" fontId="0" fillId="22" borderId="2" xfId="0" applyFill="1" applyBorder="1" applyAlignment="1">
      <alignment horizontal="center" vertical="center"/>
    </xf>
    <xf numFmtId="169" fontId="0" fillId="30" borderId="2" xfId="0" applyNumberFormat="1" applyFill="1" applyBorder="1" applyAlignment="1">
      <alignment horizontal="center" vertical="center"/>
    </xf>
    <xf numFmtId="169" fontId="0" fillId="20" borderId="2" xfId="0" applyNumberFormat="1" applyFill="1" applyBorder="1" applyAlignment="1">
      <alignment horizontal="center" vertical="center"/>
    </xf>
    <xf numFmtId="169" fontId="0" fillId="31" borderId="2" xfId="0" applyNumberFormat="1" applyFill="1" applyBorder="1" applyAlignment="1">
      <alignment horizontal="center" vertical="center"/>
    </xf>
    <xf numFmtId="0" fontId="0" fillId="25" borderId="2" xfId="0" applyFill="1" applyBorder="1" applyAlignment="1">
      <alignment horizontal="center" vertical="center"/>
    </xf>
    <xf numFmtId="169" fontId="0" fillId="25" borderId="2" xfId="0" applyNumberFormat="1" applyFill="1" applyBorder="1" applyAlignment="1">
      <alignment horizontal="center" vertical="center"/>
    </xf>
    <xf numFmtId="0" fontId="0" fillId="26" borderId="2" xfId="0" applyFill="1" applyBorder="1" applyAlignment="1">
      <alignment horizontal="center" vertical="center"/>
    </xf>
    <xf numFmtId="169" fontId="0" fillId="26" borderId="2" xfId="0" applyNumberFormat="1" applyFill="1" applyBorder="1" applyAlignment="1">
      <alignment horizontal="center" vertical="center"/>
    </xf>
    <xf numFmtId="0" fontId="0" fillId="27" borderId="2" xfId="0" applyFill="1" applyBorder="1" applyAlignment="1">
      <alignment horizontal="center" vertical="center"/>
    </xf>
    <xf numFmtId="169" fontId="0" fillId="27" borderId="2" xfId="0" applyNumberFormat="1" applyFill="1" applyBorder="1" applyAlignment="1">
      <alignment horizontal="center" vertical="center"/>
    </xf>
    <xf numFmtId="0" fontId="0" fillId="28" borderId="2" xfId="0" applyFill="1" applyBorder="1" applyAlignment="1">
      <alignment horizontal="center" vertical="center"/>
    </xf>
    <xf numFmtId="169" fontId="0" fillId="28" borderId="2" xfId="0" applyNumberFormat="1" applyFill="1" applyBorder="1" applyAlignment="1">
      <alignment horizontal="center" vertical="center"/>
    </xf>
    <xf numFmtId="0" fontId="0" fillId="29" borderId="2" xfId="0" applyFill="1" applyBorder="1" applyAlignment="1">
      <alignment horizontal="center" vertical="center"/>
    </xf>
    <xf numFmtId="169" fontId="0" fillId="29" borderId="2" xfId="0" applyNumberFormat="1" applyFill="1" applyBorder="1" applyAlignment="1">
      <alignment horizontal="center" vertical="center"/>
    </xf>
    <xf numFmtId="169" fontId="0" fillId="22" borderId="2" xfId="0" applyNumberFormat="1" applyFill="1" applyBorder="1" applyAlignment="1">
      <alignment horizontal="center" vertical="center"/>
    </xf>
    <xf numFmtId="0" fontId="0" fillId="32" borderId="2" xfId="0" applyFill="1" applyBorder="1" applyAlignment="1">
      <alignment horizontal="center" vertical="center"/>
    </xf>
    <xf numFmtId="169" fontId="0" fillId="32" borderId="2" xfId="0" applyNumberFormat="1" applyFill="1" applyBorder="1" applyAlignment="1">
      <alignment horizontal="center" vertical="center"/>
    </xf>
    <xf numFmtId="0" fontId="3" fillId="31" borderId="0" xfId="0" applyFont="1" applyFill="1" applyAlignment="1">
      <alignment horizontal="center" vertical="center" wrapText="1"/>
    </xf>
    <xf numFmtId="0" fontId="3" fillId="13" borderId="22" xfId="0" applyFont="1" applyFill="1" applyBorder="1" applyAlignment="1">
      <alignment horizontal="center" vertical="center" wrapText="1"/>
    </xf>
    <xf numFmtId="0" fontId="3" fillId="13" borderId="23" xfId="0" applyFont="1" applyFill="1" applyBorder="1" applyAlignment="1">
      <alignment horizontal="center" vertical="center" wrapText="1"/>
    </xf>
    <xf numFmtId="0" fontId="3" fillId="16" borderId="10" xfId="0" applyFont="1" applyFill="1" applyBorder="1" applyAlignment="1">
      <alignment horizontal="center" vertical="center" wrapText="1"/>
    </xf>
    <xf numFmtId="0" fontId="3" fillId="13" borderId="4" xfId="0" applyFont="1" applyFill="1" applyBorder="1" applyAlignment="1">
      <alignment horizontal="center" vertical="center" wrapText="1"/>
    </xf>
    <xf numFmtId="0" fontId="3" fillId="16" borderId="7" xfId="0" applyFont="1" applyFill="1" applyBorder="1" applyAlignment="1">
      <alignment horizontal="center" vertical="center" wrapText="1"/>
    </xf>
    <xf numFmtId="0" fontId="3" fillId="16" borderId="15" xfId="0" applyFont="1" applyFill="1" applyBorder="1" applyAlignment="1">
      <alignment horizontal="center" vertical="center" wrapText="1"/>
    </xf>
    <xf numFmtId="0" fontId="3" fillId="10" borderId="22" xfId="0" applyFont="1" applyFill="1" applyBorder="1" applyAlignment="1">
      <alignment horizontal="center" vertical="center" wrapText="1"/>
    </xf>
    <xf numFmtId="169" fontId="3" fillId="13" borderId="22" xfId="0" applyNumberFormat="1" applyFont="1" applyFill="1" applyBorder="1" applyAlignment="1">
      <alignment horizontal="center" vertical="center" wrapText="1"/>
    </xf>
    <xf numFmtId="167" fontId="3" fillId="13" borderId="22" xfId="0" applyNumberFormat="1" applyFont="1" applyFill="1" applyBorder="1" applyAlignment="1">
      <alignment horizontal="center" vertical="center" wrapText="1"/>
    </xf>
    <xf numFmtId="167" fontId="3" fillId="16" borderId="10" xfId="0" applyNumberFormat="1" applyFont="1" applyFill="1" applyBorder="1" applyAlignment="1">
      <alignment horizontal="center" vertical="center" wrapText="1"/>
    </xf>
    <xf numFmtId="167" fontId="3" fillId="16" borderId="7" xfId="0" applyNumberFormat="1" applyFont="1" applyFill="1" applyBorder="1" applyAlignment="1">
      <alignment horizontal="center" vertical="center" wrapText="1"/>
    </xf>
    <xf numFmtId="167" fontId="3" fillId="16" borderId="13" xfId="0" applyNumberFormat="1" applyFont="1" applyFill="1" applyBorder="1" applyAlignment="1">
      <alignment horizontal="center" vertical="center" wrapText="1"/>
    </xf>
    <xf numFmtId="167" fontId="3" fillId="16" borderId="14" xfId="0" applyNumberFormat="1" applyFont="1" applyFill="1" applyBorder="1" applyAlignment="1">
      <alignment horizontal="center" vertical="center" wrapText="1"/>
    </xf>
    <xf numFmtId="167" fontId="3" fillId="16" borderId="15" xfId="0" applyNumberFormat="1" applyFont="1" applyFill="1" applyBorder="1" applyAlignment="1">
      <alignment horizontal="center" vertical="center" wrapText="1"/>
    </xf>
    <xf numFmtId="167" fontId="3" fillId="16" borderId="16" xfId="0" applyNumberFormat="1" applyFont="1" applyFill="1" applyBorder="1" applyAlignment="1">
      <alignment horizontal="center" vertical="center" wrapText="1"/>
    </xf>
    <xf numFmtId="169" fontId="3" fillId="16" borderId="10" xfId="0" applyNumberFormat="1" applyFont="1" applyFill="1" applyBorder="1" applyAlignment="1">
      <alignment horizontal="center" vertical="center" wrapText="1"/>
    </xf>
    <xf numFmtId="169" fontId="3" fillId="16" borderId="16" xfId="0" applyNumberFormat="1" applyFont="1" applyFill="1" applyBorder="1" applyAlignment="1">
      <alignment horizontal="center" vertical="center" wrapText="1"/>
    </xf>
    <xf numFmtId="0" fontId="3" fillId="19" borderId="6" xfId="0" applyFont="1" applyFill="1" applyBorder="1" applyAlignment="1">
      <alignment horizontal="center" vertical="center" wrapText="1"/>
    </xf>
    <xf numFmtId="0" fontId="3" fillId="13" borderId="6" xfId="0" applyFont="1" applyFill="1" applyBorder="1" applyAlignment="1">
      <alignment horizontal="center" vertical="center" wrapText="1"/>
    </xf>
    <xf numFmtId="0" fontId="3" fillId="10" borderId="11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center" vertical="center"/>
    </xf>
    <xf numFmtId="169" fontId="3" fillId="10" borderId="11" xfId="0" applyNumberFormat="1" applyFont="1" applyFill="1" applyBorder="1" applyAlignment="1">
      <alignment horizontal="center" vertical="center" wrapText="1"/>
    </xf>
    <xf numFmtId="169" fontId="3" fillId="12" borderId="9" xfId="0" applyNumberFormat="1" applyFont="1" applyFill="1" applyBorder="1" applyAlignment="1">
      <alignment horizontal="center" vertical="center"/>
    </xf>
    <xf numFmtId="167" fontId="3" fillId="10" borderId="11" xfId="0" applyNumberFormat="1" applyFont="1" applyFill="1" applyBorder="1" applyAlignment="1">
      <alignment horizontal="center" vertical="center" wrapText="1"/>
    </xf>
    <xf numFmtId="0" fontId="5" fillId="12" borderId="9" xfId="1" applyFill="1" applyBorder="1" applyAlignment="1">
      <alignment horizontal="center" vertical="center"/>
    </xf>
    <xf numFmtId="0" fontId="10" fillId="12" borderId="9" xfId="5" applyFont="1" applyFill="1" applyBorder="1" applyAlignment="1" applyProtection="1">
      <alignment horizontal="center" vertical="center"/>
    </xf>
    <xf numFmtId="11" fontId="3" fillId="12" borderId="4" xfId="0" applyNumberFormat="1" applyFont="1" applyFill="1" applyBorder="1" applyAlignment="1">
      <alignment horizontal="center" vertical="center" wrapText="1"/>
    </xf>
    <xf numFmtId="0" fontId="3" fillId="12" borderId="12" xfId="0" applyFont="1" applyFill="1" applyBorder="1" applyAlignment="1">
      <alignment horizontal="center" vertical="center" wrapText="1"/>
    </xf>
    <xf numFmtId="1" fontId="3" fillId="12" borderId="4" xfId="0" applyNumberFormat="1" applyFont="1" applyFill="1" applyBorder="1" applyAlignment="1">
      <alignment horizontal="center" vertical="center" wrapText="1"/>
    </xf>
    <xf numFmtId="169" fontId="3" fillId="14" borderId="22" xfId="2" applyNumberFormat="1" applyFont="1" applyFill="1" applyBorder="1" applyAlignment="1">
      <alignment horizontal="center" vertical="center" wrapText="1"/>
    </xf>
    <xf numFmtId="169" fontId="3" fillId="14" borderId="22" xfId="3" applyNumberFormat="1" applyFont="1" applyFill="1" applyBorder="1" applyAlignment="1">
      <alignment horizontal="center" vertical="center" wrapText="1"/>
    </xf>
    <xf numFmtId="0" fontId="3" fillId="15" borderId="22" xfId="0" applyFont="1" applyFill="1" applyBorder="1" applyAlignment="1">
      <alignment horizontal="center" vertical="center" wrapText="1"/>
    </xf>
    <xf numFmtId="0" fontId="5" fillId="13" borderId="9" xfId="1" applyFill="1" applyBorder="1" applyAlignment="1">
      <alignment horizontal="center" vertical="center" wrapText="1"/>
    </xf>
    <xf numFmtId="167" fontId="3" fillId="17" borderId="6" xfId="0" applyNumberFormat="1" applyFont="1" applyFill="1" applyBorder="1" applyAlignment="1">
      <alignment horizontal="center" vertical="center" wrapText="1"/>
    </xf>
    <xf numFmtId="11" fontId="3" fillId="10" borderId="11" xfId="0" applyNumberFormat="1" applyFont="1" applyFill="1" applyBorder="1" applyAlignment="1">
      <alignment horizontal="center" vertical="center" wrapText="1"/>
    </xf>
    <xf numFmtId="1" fontId="3" fillId="10" borderId="11" xfId="0" applyNumberFormat="1" applyFont="1" applyFill="1" applyBorder="1" applyAlignment="1">
      <alignment horizontal="center" vertical="center" wrapText="1"/>
    </xf>
    <xf numFmtId="0" fontId="3" fillId="10" borderId="21" xfId="0" applyFont="1" applyFill="1" applyBorder="1" applyAlignment="1">
      <alignment horizontal="center" vertical="center" wrapText="1"/>
    </xf>
    <xf numFmtId="11" fontId="3" fillId="10" borderId="6" xfId="0" applyNumberFormat="1" applyFont="1" applyFill="1" applyBorder="1" applyAlignment="1">
      <alignment horizontal="center" vertical="center" wrapText="1"/>
    </xf>
    <xf numFmtId="1" fontId="3" fillId="10" borderId="6" xfId="0" applyNumberFormat="1" applyFont="1" applyFill="1" applyBorder="1" applyAlignment="1">
      <alignment horizontal="center" vertical="center" wrapText="1"/>
    </xf>
    <xf numFmtId="11" fontId="3" fillId="10" borderId="21" xfId="0" applyNumberFormat="1" applyFont="1" applyFill="1" applyBorder="1" applyAlignment="1">
      <alignment horizontal="center" vertical="center" wrapText="1"/>
    </xf>
    <xf numFmtId="1" fontId="3" fillId="10" borderId="21" xfId="0" applyNumberFormat="1" applyFont="1" applyFill="1" applyBorder="1" applyAlignment="1">
      <alignment horizontal="center" vertical="center" wrapText="1"/>
    </xf>
    <xf numFmtId="167" fontId="3" fillId="10" borderId="21" xfId="0" applyNumberFormat="1" applyFont="1" applyFill="1" applyBorder="1" applyAlignment="1">
      <alignment horizontal="center" vertical="center" wrapText="1"/>
    </xf>
    <xf numFmtId="11" fontId="3" fillId="10" borderId="9" xfId="0" applyNumberFormat="1" applyFont="1" applyFill="1" applyBorder="1" applyAlignment="1">
      <alignment horizontal="center" vertical="center" wrapText="1"/>
    </xf>
    <xf numFmtId="11" fontId="3" fillId="12" borderId="23" xfId="0" applyNumberFormat="1" applyFont="1" applyFill="1" applyBorder="1" applyAlignment="1">
      <alignment horizontal="center" vertical="center" wrapText="1"/>
    </xf>
    <xf numFmtId="0" fontId="3" fillId="19" borderId="30" xfId="0" applyFont="1" applyFill="1" applyBorder="1" applyAlignment="1">
      <alignment horizontal="center" vertical="center" wrapText="1"/>
    </xf>
    <xf numFmtId="0" fontId="3" fillId="17" borderId="9" xfId="0" applyFont="1" applyFill="1" applyBorder="1" applyAlignment="1">
      <alignment horizontal="center" vertical="center" wrapText="1"/>
    </xf>
    <xf numFmtId="0" fontId="3" fillId="19" borderId="4" xfId="0" applyFont="1" applyFill="1" applyBorder="1" applyAlignment="1">
      <alignment horizontal="center" vertical="center" wrapText="1"/>
    </xf>
    <xf numFmtId="168" fontId="3" fillId="14" borderId="9" xfId="4" applyFont="1" applyFill="1" applyBorder="1" applyAlignment="1">
      <alignment horizontal="center" vertical="center" wrapText="1"/>
    </xf>
    <xf numFmtId="0" fontId="3" fillId="16" borderId="2" xfId="0" applyFont="1" applyFill="1" applyBorder="1" applyAlignment="1">
      <alignment horizontal="center" vertical="center" wrapText="1"/>
    </xf>
    <xf numFmtId="11" fontId="3" fillId="12" borderId="22" xfId="0" applyNumberFormat="1" applyFont="1" applyFill="1" applyBorder="1" applyAlignment="1">
      <alignment horizontal="center" vertical="center" wrapText="1"/>
    </xf>
    <xf numFmtId="0" fontId="3" fillId="16" borderId="18" xfId="0" applyFont="1" applyFill="1" applyBorder="1" applyAlignment="1">
      <alignment horizontal="center" vertical="center" wrapText="1"/>
    </xf>
    <xf numFmtId="0" fontId="3" fillId="19" borderId="41" xfId="0" applyFont="1" applyFill="1" applyBorder="1" applyAlignment="1">
      <alignment horizontal="center" vertical="center" wrapText="1"/>
    </xf>
    <xf numFmtId="11" fontId="3" fillId="10" borderId="10" xfId="0" applyNumberFormat="1" applyFont="1" applyFill="1" applyBorder="1" applyAlignment="1">
      <alignment horizontal="center" vertical="center" wrapText="1"/>
    </xf>
    <xf numFmtId="0" fontId="3" fillId="19" borderId="29" xfId="0" applyFont="1" applyFill="1" applyBorder="1" applyAlignment="1">
      <alignment horizontal="center" vertical="center" wrapText="1"/>
    </xf>
    <xf numFmtId="0" fontId="3" fillId="19" borderId="37" xfId="0" applyFont="1" applyFill="1" applyBorder="1" applyAlignment="1">
      <alignment horizontal="center" vertical="center" wrapText="1"/>
    </xf>
    <xf numFmtId="0" fontId="3" fillId="19" borderId="44" xfId="0" applyFont="1" applyFill="1" applyBorder="1" applyAlignment="1">
      <alignment horizontal="center" vertical="center" wrapText="1"/>
    </xf>
    <xf numFmtId="11" fontId="3" fillId="10" borderId="2" xfId="0" applyNumberFormat="1" applyFont="1" applyFill="1" applyBorder="1" applyAlignment="1">
      <alignment horizontal="center" vertical="center" wrapText="1"/>
    </xf>
    <xf numFmtId="0" fontId="3" fillId="19" borderId="39" xfId="0" applyFont="1" applyFill="1" applyBorder="1" applyAlignment="1">
      <alignment horizontal="center" vertical="center" wrapText="1"/>
    </xf>
    <xf numFmtId="0" fontId="3" fillId="19" borderId="36" xfId="0" applyFont="1" applyFill="1" applyBorder="1" applyAlignment="1">
      <alignment horizontal="center" vertical="center" wrapText="1"/>
    </xf>
    <xf numFmtId="0" fontId="3" fillId="16" borderId="17" xfId="0" applyFont="1" applyFill="1" applyBorder="1" applyAlignment="1">
      <alignment horizontal="center" vertical="center" wrapText="1"/>
    </xf>
    <xf numFmtId="0" fontId="3" fillId="19" borderId="58" xfId="0" applyFont="1" applyFill="1" applyBorder="1" applyAlignment="1">
      <alignment horizontal="center" vertical="center" wrapText="1"/>
    </xf>
    <xf numFmtId="11" fontId="3" fillId="12" borderId="24" xfId="0" applyNumberFormat="1" applyFont="1" applyFill="1" applyBorder="1" applyAlignment="1">
      <alignment horizontal="center" vertical="center" wrapText="1"/>
    </xf>
    <xf numFmtId="0" fontId="3" fillId="19" borderId="33" xfId="0" applyFont="1" applyFill="1" applyBorder="1" applyAlignment="1">
      <alignment horizontal="center" vertical="center" wrapText="1"/>
    </xf>
    <xf numFmtId="0" fontId="3" fillId="19" borderId="40" xfId="0" applyFont="1" applyFill="1" applyBorder="1" applyAlignment="1">
      <alignment horizontal="center" vertical="center" wrapText="1"/>
    </xf>
    <xf numFmtId="0" fontId="3" fillId="19" borderId="34" xfId="0" applyFont="1" applyFill="1" applyBorder="1" applyAlignment="1">
      <alignment horizontal="center" vertical="center" wrapText="1"/>
    </xf>
    <xf numFmtId="0" fontId="3" fillId="19" borderId="7" xfId="0" applyFont="1" applyFill="1" applyBorder="1" applyAlignment="1">
      <alignment horizontal="center" vertical="center" wrapText="1"/>
    </xf>
    <xf numFmtId="0" fontId="3" fillId="10" borderId="9" xfId="0" applyFont="1" applyFill="1" applyBorder="1" applyAlignment="1">
      <alignment horizontal="center" vertical="center"/>
    </xf>
    <xf numFmtId="0" fontId="3" fillId="19" borderId="43" xfId="0" applyFont="1" applyFill="1" applyBorder="1" applyAlignment="1">
      <alignment horizontal="center" vertical="center" wrapText="1"/>
    </xf>
    <xf numFmtId="0" fontId="3" fillId="19" borderId="21" xfId="0" applyFont="1" applyFill="1" applyBorder="1" applyAlignment="1">
      <alignment horizontal="center" vertical="center" wrapText="1"/>
    </xf>
    <xf numFmtId="11" fontId="3" fillId="10" borderId="20" xfId="0" applyNumberFormat="1" applyFont="1" applyFill="1" applyBorder="1" applyAlignment="1">
      <alignment horizontal="center" vertical="center" wrapText="1"/>
    </xf>
    <xf numFmtId="0" fontId="3" fillId="13" borderId="8" xfId="0" applyFont="1" applyFill="1" applyBorder="1" applyAlignment="1">
      <alignment horizontal="center" vertical="center" wrapText="1"/>
    </xf>
    <xf numFmtId="0" fontId="3" fillId="19" borderId="53" xfId="0" applyFont="1" applyFill="1" applyBorder="1" applyAlignment="1">
      <alignment horizontal="center" vertical="center" wrapText="1"/>
    </xf>
    <xf numFmtId="0" fontId="3" fillId="19" borderId="0" xfId="0" applyFont="1" applyFill="1" applyAlignment="1">
      <alignment horizontal="center" vertical="center" wrapText="1"/>
    </xf>
    <xf numFmtId="0" fontId="3" fillId="19" borderId="11" xfId="0" applyFont="1" applyFill="1" applyBorder="1" applyAlignment="1">
      <alignment horizontal="center" vertical="center" wrapText="1"/>
    </xf>
    <xf numFmtId="0" fontId="3" fillId="16" borderId="3" xfId="0" applyFont="1" applyFill="1" applyBorder="1" applyAlignment="1">
      <alignment horizontal="center" vertical="center" wrapText="1"/>
    </xf>
    <xf numFmtId="0" fontId="3" fillId="19" borderId="35" xfId="0" applyFont="1" applyFill="1" applyBorder="1" applyAlignment="1">
      <alignment horizontal="center" vertical="center" wrapText="1"/>
    </xf>
    <xf numFmtId="0" fontId="3" fillId="13" borderId="28" xfId="0" applyFont="1" applyFill="1" applyBorder="1" applyAlignment="1">
      <alignment horizontal="center" vertical="center" wrapText="1"/>
    </xf>
    <xf numFmtId="0" fontId="3" fillId="12" borderId="22" xfId="0" applyFont="1" applyFill="1" applyBorder="1" applyAlignment="1">
      <alignment horizontal="center" vertical="center" wrapText="1"/>
    </xf>
    <xf numFmtId="0" fontId="3" fillId="19" borderId="55" xfId="0" applyFont="1" applyFill="1" applyBorder="1" applyAlignment="1">
      <alignment horizontal="center" vertical="center" wrapText="1"/>
    </xf>
    <xf numFmtId="0" fontId="3" fillId="19" borderId="52" xfId="0" applyFont="1" applyFill="1" applyBorder="1" applyAlignment="1">
      <alignment horizontal="center" vertical="center" wrapText="1"/>
    </xf>
    <xf numFmtId="0" fontId="3" fillId="12" borderId="23" xfId="0" applyFont="1" applyFill="1" applyBorder="1" applyAlignment="1">
      <alignment horizontal="center" vertical="center" wrapText="1"/>
    </xf>
    <xf numFmtId="0" fontId="3" fillId="19" borderId="31" xfId="0" applyFont="1" applyFill="1" applyBorder="1" applyAlignment="1">
      <alignment horizontal="center" vertical="center" wrapText="1"/>
    </xf>
    <xf numFmtId="0" fontId="3" fillId="19" borderId="61" xfId="0" applyFont="1" applyFill="1" applyBorder="1" applyAlignment="1">
      <alignment horizontal="center" vertical="center" wrapText="1"/>
    </xf>
    <xf numFmtId="0" fontId="3" fillId="19" borderId="62" xfId="0" applyFont="1" applyFill="1" applyBorder="1" applyAlignment="1">
      <alignment horizontal="center" vertical="center" wrapText="1"/>
    </xf>
    <xf numFmtId="0" fontId="3" fillId="19" borderId="59" xfId="0" applyFont="1" applyFill="1" applyBorder="1" applyAlignment="1">
      <alignment horizontal="center" vertical="center" wrapText="1"/>
    </xf>
    <xf numFmtId="1" fontId="3" fillId="10" borderId="9" xfId="0" applyNumberFormat="1" applyFont="1" applyFill="1" applyBorder="1" applyAlignment="1">
      <alignment horizontal="center" vertical="center" wrapText="1"/>
    </xf>
    <xf numFmtId="1" fontId="3" fillId="12" borderId="22" xfId="0" applyNumberFormat="1" applyFont="1" applyFill="1" applyBorder="1" applyAlignment="1">
      <alignment horizontal="center" vertical="center" wrapText="1"/>
    </xf>
    <xf numFmtId="1" fontId="3" fillId="10" borderId="10" xfId="0" applyNumberFormat="1" applyFont="1" applyFill="1" applyBorder="1" applyAlignment="1">
      <alignment horizontal="center" vertical="center" wrapText="1"/>
    </xf>
    <xf numFmtId="1" fontId="3" fillId="10" borderId="20" xfId="0" applyNumberFormat="1" applyFont="1" applyFill="1" applyBorder="1" applyAlignment="1">
      <alignment horizontal="center" vertical="center" wrapText="1"/>
    </xf>
    <xf numFmtId="0" fontId="3" fillId="19" borderId="49" xfId="0" applyFont="1" applyFill="1" applyBorder="1" applyAlignment="1">
      <alignment horizontal="center" vertical="center" wrapText="1"/>
    </xf>
    <xf numFmtId="1" fontId="3" fillId="12" borderId="23" xfId="0" applyNumberFormat="1" applyFont="1" applyFill="1" applyBorder="1" applyAlignment="1">
      <alignment horizontal="center" vertical="center" wrapText="1"/>
    </xf>
    <xf numFmtId="1" fontId="3" fillId="12" borderId="24" xfId="0" applyNumberFormat="1" applyFont="1" applyFill="1" applyBorder="1" applyAlignment="1">
      <alignment horizontal="center" vertical="center" wrapText="1"/>
    </xf>
    <xf numFmtId="169" fontId="3" fillId="10" borderId="9" xfId="0" applyNumberFormat="1" applyFont="1" applyFill="1" applyBorder="1" applyAlignment="1">
      <alignment horizontal="center" vertical="center" wrapText="1"/>
    </xf>
    <xf numFmtId="169" fontId="3" fillId="19" borderId="30" xfId="0" applyNumberFormat="1" applyFont="1" applyFill="1" applyBorder="1" applyAlignment="1">
      <alignment horizontal="center" vertical="center" wrapText="1"/>
    </xf>
    <xf numFmtId="169" fontId="3" fillId="12" borderId="22" xfId="0" applyNumberFormat="1" applyFont="1" applyFill="1" applyBorder="1" applyAlignment="1">
      <alignment horizontal="center" vertical="center" wrapText="1"/>
    </xf>
    <xf numFmtId="169" fontId="3" fillId="19" borderId="7" xfId="0" applyNumberFormat="1" applyFont="1" applyFill="1" applyBorder="1" applyAlignment="1">
      <alignment horizontal="center" vertical="center" wrapText="1"/>
    </xf>
    <xf numFmtId="169" fontId="3" fillId="16" borderId="2" xfId="0" applyNumberFormat="1" applyFont="1" applyFill="1" applyBorder="1" applyAlignment="1">
      <alignment horizontal="center" vertical="center" wrapText="1"/>
    </xf>
    <xf numFmtId="169" fontId="3" fillId="19" borderId="4" xfId="0" applyNumberFormat="1" applyFont="1" applyFill="1" applyBorder="1" applyAlignment="1">
      <alignment horizontal="center" vertical="center" wrapText="1"/>
    </xf>
    <xf numFmtId="169" fontId="3" fillId="16" borderId="18" xfId="0" applyNumberFormat="1" applyFont="1" applyFill="1" applyBorder="1" applyAlignment="1">
      <alignment horizontal="center" vertical="center" wrapText="1"/>
    </xf>
    <xf numFmtId="169" fontId="3" fillId="19" borderId="41" xfId="0" applyNumberFormat="1" applyFont="1" applyFill="1" applyBorder="1" applyAlignment="1">
      <alignment horizontal="center" vertical="center" wrapText="1"/>
    </xf>
    <xf numFmtId="169" fontId="3" fillId="10" borderId="10" xfId="0" applyNumberFormat="1" applyFont="1" applyFill="1" applyBorder="1" applyAlignment="1">
      <alignment horizontal="center" vertical="center" wrapText="1"/>
    </xf>
    <xf numFmtId="169" fontId="3" fillId="19" borderId="11" xfId="0" applyNumberFormat="1" applyFont="1" applyFill="1" applyBorder="1" applyAlignment="1">
      <alignment horizontal="center" vertical="center" wrapText="1"/>
    </xf>
    <xf numFmtId="169" fontId="3" fillId="14" borderId="9" xfId="2" applyNumberFormat="1" applyFont="1" applyFill="1" applyBorder="1" applyAlignment="1">
      <alignment horizontal="center" vertical="center" wrapText="1"/>
    </xf>
    <xf numFmtId="169" fontId="3" fillId="14" borderId="4" xfId="2" applyNumberFormat="1" applyFont="1" applyFill="1" applyBorder="1" applyAlignment="1">
      <alignment horizontal="center" vertical="center" wrapText="1"/>
    </xf>
    <xf numFmtId="169" fontId="3" fillId="19" borderId="37" xfId="0" applyNumberFormat="1" applyFont="1" applyFill="1" applyBorder="1" applyAlignment="1">
      <alignment horizontal="center" vertical="center" wrapText="1"/>
    </xf>
    <xf numFmtId="169" fontId="3" fillId="10" borderId="21" xfId="0" applyNumberFormat="1" applyFont="1" applyFill="1" applyBorder="1" applyAlignment="1">
      <alignment horizontal="center" vertical="center" wrapText="1"/>
    </xf>
    <xf numFmtId="169" fontId="3" fillId="10" borderId="20" xfId="0" applyNumberFormat="1" applyFont="1" applyFill="1" applyBorder="1" applyAlignment="1">
      <alignment horizontal="center" vertical="center" wrapText="1"/>
    </xf>
    <xf numFmtId="169" fontId="3" fillId="19" borderId="39" xfId="0" applyNumberFormat="1" applyFont="1" applyFill="1" applyBorder="1" applyAlignment="1">
      <alignment horizontal="center" vertical="center" wrapText="1"/>
    </xf>
    <xf numFmtId="169" fontId="3" fillId="19" borderId="42" xfId="0" applyNumberFormat="1" applyFont="1" applyFill="1" applyBorder="1" applyAlignment="1">
      <alignment horizontal="center" vertical="center" wrapText="1"/>
    </xf>
    <xf numFmtId="169" fontId="3" fillId="19" borderId="36" xfId="0" applyNumberFormat="1" applyFont="1" applyFill="1" applyBorder="1" applyAlignment="1">
      <alignment horizontal="center" vertical="center" wrapText="1"/>
    </xf>
    <xf numFmtId="167" fontId="3" fillId="17" borderId="9" xfId="0" applyNumberFormat="1" applyFont="1" applyFill="1" applyBorder="1" applyAlignment="1">
      <alignment horizontal="center" vertical="center" wrapText="1"/>
    </xf>
    <xf numFmtId="169" fontId="3" fillId="19" borderId="60" xfId="0" applyNumberFormat="1" applyFont="1" applyFill="1" applyBorder="1" applyAlignment="1">
      <alignment horizontal="center" vertical="center" wrapText="1"/>
    </xf>
    <xf numFmtId="169" fontId="3" fillId="12" borderId="24" xfId="0" applyNumberFormat="1" applyFont="1" applyFill="1" applyBorder="1" applyAlignment="1">
      <alignment horizontal="center" vertical="center" wrapText="1"/>
    </xf>
    <xf numFmtId="169" fontId="3" fillId="19" borderId="61" xfId="0" applyNumberFormat="1" applyFont="1" applyFill="1" applyBorder="1" applyAlignment="1">
      <alignment horizontal="center" vertical="center" wrapText="1"/>
    </xf>
    <xf numFmtId="169" fontId="3" fillId="19" borderId="33" xfId="0" applyNumberFormat="1" applyFont="1" applyFill="1" applyBorder="1" applyAlignment="1">
      <alignment horizontal="center" vertical="center" wrapText="1"/>
    </xf>
    <xf numFmtId="169" fontId="3" fillId="19" borderId="48" xfId="0" applyNumberFormat="1" applyFont="1" applyFill="1" applyBorder="1" applyAlignment="1">
      <alignment horizontal="center" vertical="center" wrapText="1"/>
    </xf>
    <xf numFmtId="169" fontId="3" fillId="14" borderId="9" xfId="3" applyNumberFormat="1" applyFont="1" applyFill="1" applyBorder="1" applyAlignment="1">
      <alignment horizontal="center" vertical="center" wrapText="1"/>
    </xf>
    <xf numFmtId="169" fontId="3" fillId="14" borderId="4" xfId="3" applyNumberFormat="1" applyFont="1" applyFill="1" applyBorder="1" applyAlignment="1">
      <alignment horizontal="center" vertical="center" wrapText="1"/>
    </xf>
    <xf numFmtId="169" fontId="3" fillId="19" borderId="58" xfId="0" applyNumberFormat="1" applyFont="1" applyFill="1" applyBorder="1" applyAlignment="1">
      <alignment horizontal="center" vertical="center" wrapText="1"/>
    </xf>
    <xf numFmtId="169" fontId="3" fillId="16" borderId="19" xfId="0" applyNumberFormat="1" applyFont="1" applyFill="1" applyBorder="1" applyAlignment="1">
      <alignment horizontal="center" vertical="center" wrapText="1"/>
    </xf>
    <xf numFmtId="167" fontId="3" fillId="10" borderId="9" xfId="0" applyNumberFormat="1" applyFont="1" applyFill="1" applyBorder="1" applyAlignment="1">
      <alignment horizontal="center" vertical="center" wrapText="1"/>
    </xf>
    <xf numFmtId="167" fontId="3" fillId="12" borderId="22" xfId="0" applyNumberFormat="1" applyFont="1" applyFill="1" applyBorder="1" applyAlignment="1">
      <alignment horizontal="center" vertical="center" wrapText="1"/>
    </xf>
    <xf numFmtId="0" fontId="0" fillId="17" borderId="9" xfId="0" applyFill="1" applyBorder="1"/>
    <xf numFmtId="167" fontId="3" fillId="14" borderId="9" xfId="3" applyNumberFormat="1" applyFont="1" applyFill="1" applyBorder="1" applyAlignment="1">
      <alignment horizontal="center" vertical="center" wrapText="1"/>
    </xf>
    <xf numFmtId="167" fontId="3" fillId="16" borderId="2" xfId="0" applyNumberFormat="1" applyFont="1" applyFill="1" applyBorder="1" applyAlignment="1">
      <alignment horizontal="center" vertical="center" wrapText="1"/>
    </xf>
    <xf numFmtId="167" fontId="3" fillId="16" borderId="18" xfId="0" applyNumberFormat="1" applyFont="1" applyFill="1" applyBorder="1" applyAlignment="1">
      <alignment horizontal="center" vertical="center" wrapText="1"/>
    </xf>
    <xf numFmtId="167" fontId="3" fillId="10" borderId="10" xfId="0" applyNumberFormat="1" applyFont="1" applyFill="1" applyBorder="1" applyAlignment="1">
      <alignment horizontal="center" vertical="center" wrapText="1"/>
    </xf>
    <xf numFmtId="167" fontId="3" fillId="10" borderId="20" xfId="0" applyNumberFormat="1" applyFont="1" applyFill="1" applyBorder="1" applyAlignment="1">
      <alignment horizontal="center" vertical="center" wrapText="1"/>
    </xf>
    <xf numFmtId="167" fontId="3" fillId="12" borderId="23" xfId="0" applyNumberFormat="1" applyFont="1" applyFill="1" applyBorder="1" applyAlignment="1">
      <alignment horizontal="center" vertical="center" wrapText="1"/>
    </xf>
    <xf numFmtId="167" fontId="3" fillId="13" borderId="8" xfId="0" applyNumberFormat="1" applyFont="1" applyFill="1" applyBorder="1" applyAlignment="1">
      <alignment horizontal="center" vertical="center" wrapText="1"/>
    </xf>
    <xf numFmtId="167" fontId="3" fillId="16" borderId="17" xfId="0" applyNumberFormat="1" applyFont="1" applyFill="1" applyBorder="1" applyAlignment="1">
      <alignment horizontal="center" vertical="center" wrapText="1"/>
    </xf>
    <xf numFmtId="167" fontId="3" fillId="12" borderId="24" xfId="0" applyNumberFormat="1" applyFont="1" applyFill="1" applyBorder="1" applyAlignment="1">
      <alignment horizontal="center" vertical="center" wrapText="1"/>
    </xf>
    <xf numFmtId="167" fontId="3" fillId="16" borderId="3" xfId="0" applyNumberFormat="1" applyFont="1" applyFill="1" applyBorder="1" applyAlignment="1">
      <alignment horizontal="center" vertical="center" wrapText="1"/>
    </xf>
    <xf numFmtId="0" fontId="3" fillId="15" borderId="9" xfId="0" applyFont="1" applyFill="1" applyBorder="1" applyAlignment="1">
      <alignment horizontal="center" vertical="center" wrapText="1"/>
    </xf>
    <xf numFmtId="0" fontId="3" fillId="13" borderId="29" xfId="0" applyFont="1" applyFill="1" applyBorder="1" applyAlignment="1">
      <alignment horizontal="center" vertical="center" wrapText="1"/>
    </xf>
    <xf numFmtId="0" fontId="3" fillId="19" borderId="54" xfId="0" applyFont="1" applyFill="1" applyBorder="1" applyAlignment="1">
      <alignment horizontal="center" vertical="center" wrapText="1"/>
    </xf>
    <xf numFmtId="0" fontId="3" fillId="19" borderId="32" xfId="0" applyFont="1" applyFill="1" applyBorder="1" applyAlignment="1">
      <alignment horizontal="center" vertical="center" wrapText="1"/>
    </xf>
    <xf numFmtId="11" fontId="10" fillId="10" borderId="9" xfId="26" applyNumberFormat="1" applyFont="1" applyFill="1" applyBorder="1" applyAlignment="1">
      <alignment horizontal="center" vertical="center" wrapText="1"/>
    </xf>
    <xf numFmtId="0" fontId="5" fillId="12" borderId="6" xfId="1" applyFill="1" applyBorder="1" applyAlignment="1">
      <alignment horizontal="center" vertical="center" wrapText="1"/>
    </xf>
    <xf numFmtId="0" fontId="10" fillId="10" borderId="9" xfId="26" applyFont="1" applyFill="1" applyBorder="1" applyAlignment="1">
      <alignment horizontal="center" vertical="center" wrapText="1"/>
    </xf>
    <xf numFmtId="0" fontId="5" fillId="12" borderId="2" xfId="1" applyFill="1" applyBorder="1" applyAlignment="1">
      <alignment horizontal="center" vertical="center" wrapText="1"/>
    </xf>
    <xf numFmtId="0" fontId="3" fillId="19" borderId="50" xfId="0" applyFont="1" applyFill="1" applyBorder="1" applyAlignment="1">
      <alignment horizontal="center" vertical="center" wrapText="1"/>
    </xf>
    <xf numFmtId="11" fontId="10" fillId="10" borderId="9" xfId="1" applyNumberFormat="1" applyFont="1" applyFill="1" applyBorder="1" applyAlignment="1">
      <alignment horizontal="center" vertical="center" wrapText="1"/>
    </xf>
    <xf numFmtId="168" fontId="5" fillId="14" borderId="9" xfId="1" applyNumberFormat="1" applyFill="1" applyBorder="1" applyAlignment="1">
      <alignment horizontal="center" vertical="center" wrapText="1"/>
    </xf>
    <xf numFmtId="11" fontId="10" fillId="10" borderId="6" xfId="1" applyNumberFormat="1" applyFont="1" applyFill="1" applyBorder="1" applyAlignment="1">
      <alignment horizontal="center" vertical="center" wrapText="1"/>
    </xf>
    <xf numFmtId="0" fontId="5" fillId="13" borderId="6" xfId="1" applyFill="1" applyBorder="1" applyAlignment="1">
      <alignment horizontal="center" vertical="center" wrapText="1"/>
    </xf>
    <xf numFmtId="0" fontId="3" fillId="13" borderId="30" xfId="0" applyFont="1" applyFill="1" applyBorder="1" applyAlignment="1">
      <alignment horizontal="center" vertical="center" wrapText="1"/>
    </xf>
    <xf numFmtId="11" fontId="10" fillId="10" borderId="11" xfId="1" applyNumberFormat="1" applyFont="1" applyFill="1" applyBorder="1" applyAlignment="1">
      <alignment horizontal="center" vertical="center" wrapText="1"/>
    </xf>
    <xf numFmtId="11" fontId="3" fillId="10" borderId="21" xfId="1" applyNumberFormat="1" applyFont="1" applyFill="1" applyBorder="1" applyAlignment="1">
      <alignment horizontal="center" vertical="center" wrapText="1"/>
    </xf>
    <xf numFmtId="0" fontId="3" fillId="19" borderId="56" xfId="0" applyFont="1" applyFill="1" applyBorder="1" applyAlignment="1">
      <alignment horizontal="center" vertical="center" wrapText="1"/>
    </xf>
    <xf numFmtId="11" fontId="3" fillId="10" borderId="6" xfId="1" applyNumberFormat="1" applyFont="1" applyFill="1" applyBorder="1" applyAlignment="1">
      <alignment horizontal="center" vertical="center" wrapText="1"/>
    </xf>
    <xf numFmtId="0" fontId="5" fillId="13" borderId="8" xfId="1" applyFill="1" applyBorder="1" applyAlignment="1">
      <alignment horizontal="center" vertical="center" wrapText="1"/>
    </xf>
    <xf numFmtId="0" fontId="3" fillId="19" borderId="38" xfId="0" applyFont="1" applyFill="1" applyBorder="1" applyAlignment="1">
      <alignment horizontal="center" vertical="center" wrapText="1"/>
    </xf>
    <xf numFmtId="11" fontId="3" fillId="10" borderId="9" xfId="0" applyNumberFormat="1" applyFont="1" applyFill="1" applyBorder="1" applyAlignment="1">
      <alignment horizontal="center" vertical="center"/>
    </xf>
    <xf numFmtId="0" fontId="5" fillId="17" borderId="9" xfId="1" applyFill="1" applyBorder="1" applyAlignment="1">
      <alignment horizontal="center" vertical="center" wrapText="1"/>
    </xf>
    <xf numFmtId="0" fontId="10" fillId="10" borderId="9" xfId="26" applyFont="1" applyFill="1" applyBorder="1" applyAlignment="1">
      <alignment horizontal="center" vertical="center"/>
    </xf>
    <xf numFmtId="168" fontId="10" fillId="14" borderId="9" xfId="1" applyNumberFormat="1" applyFont="1" applyFill="1" applyBorder="1" applyAlignment="1">
      <alignment horizontal="center" vertical="center" wrapText="1"/>
    </xf>
    <xf numFmtId="11" fontId="5" fillId="12" borderId="22" xfId="1" applyNumberFormat="1" applyFill="1" applyBorder="1" applyAlignment="1">
      <alignment horizontal="center" vertical="center" wrapText="1"/>
    </xf>
    <xf numFmtId="0" fontId="10" fillId="10" borderId="6" xfId="26" applyFont="1" applyFill="1" applyBorder="1" applyAlignment="1">
      <alignment horizontal="center" vertical="center"/>
    </xf>
    <xf numFmtId="0" fontId="3" fillId="13" borderId="31" xfId="0" applyFont="1" applyFill="1" applyBorder="1" applyAlignment="1">
      <alignment horizontal="center" vertical="center" wrapText="1"/>
    </xf>
    <xf numFmtId="0" fontId="10" fillId="10" borderId="11" xfId="26" applyFont="1" applyFill="1" applyBorder="1" applyAlignment="1">
      <alignment horizontal="center" vertical="center"/>
    </xf>
    <xf numFmtId="0" fontId="5" fillId="17" borderId="9" xfId="1" applyFill="1" applyBorder="1" applyAlignment="1">
      <alignment horizontal="center" vertical="center"/>
    </xf>
    <xf numFmtId="0" fontId="3" fillId="19" borderId="46" xfId="0" applyFont="1" applyFill="1" applyBorder="1" applyAlignment="1">
      <alignment horizontal="center" vertical="center" wrapText="1"/>
    </xf>
    <xf numFmtId="0" fontId="3" fillId="13" borderId="0" xfId="0" applyFont="1" applyFill="1" applyAlignment="1">
      <alignment horizontal="center" vertical="center" wrapText="1"/>
    </xf>
    <xf numFmtId="0" fontId="10" fillId="10" borderId="21" xfId="26" applyFont="1" applyFill="1" applyBorder="1" applyAlignment="1">
      <alignment horizontal="center" vertical="center"/>
    </xf>
    <xf numFmtId="0" fontId="3" fillId="19" borderId="45" xfId="0" applyFont="1" applyFill="1" applyBorder="1" applyAlignment="1">
      <alignment horizontal="center" vertical="center" wrapText="1"/>
    </xf>
    <xf numFmtId="0" fontId="3" fillId="19" borderId="47" xfId="0" applyFont="1" applyFill="1" applyBorder="1" applyAlignment="1">
      <alignment horizontal="center" vertical="center" wrapText="1"/>
    </xf>
    <xf numFmtId="0" fontId="3" fillId="19" borderId="51" xfId="0" applyFont="1" applyFill="1" applyBorder="1" applyAlignment="1">
      <alignment horizontal="center" vertical="center" wrapText="1"/>
    </xf>
    <xf numFmtId="0" fontId="3" fillId="13" borderId="27" xfId="0" applyFont="1" applyFill="1" applyBorder="1" applyAlignment="1">
      <alignment horizontal="center" vertical="center" wrapText="1"/>
    </xf>
    <xf numFmtId="0" fontId="3" fillId="19" borderId="48" xfId="0" applyFont="1" applyFill="1" applyBorder="1" applyAlignment="1">
      <alignment horizontal="center" vertical="center" wrapText="1"/>
    </xf>
    <xf numFmtId="0" fontId="3" fillId="19" borderId="42" xfId="0" applyFont="1" applyFill="1" applyBorder="1" applyAlignment="1">
      <alignment horizontal="center" vertical="center" wrapText="1"/>
    </xf>
    <xf numFmtId="0" fontId="3" fillId="19" borderId="57" xfId="0" applyFont="1" applyFill="1" applyBorder="1" applyAlignment="1">
      <alignment horizontal="center" vertical="center" wrapText="1"/>
    </xf>
    <xf numFmtId="0" fontId="13" fillId="10" borderId="9" xfId="0" applyFont="1" applyFill="1" applyBorder="1" applyAlignment="1">
      <alignment horizontal="center" vertical="center"/>
    </xf>
    <xf numFmtId="0" fontId="3" fillId="13" borderId="44" xfId="0" applyFont="1" applyFill="1" applyBorder="1" applyAlignment="1">
      <alignment horizontal="center" vertical="center" wrapText="1"/>
    </xf>
    <xf numFmtId="0" fontId="3" fillId="19" borderId="5" xfId="0" applyFont="1" applyFill="1" applyBorder="1" applyAlignment="1">
      <alignment horizontal="center" vertical="center" wrapText="1"/>
    </xf>
    <xf numFmtId="0" fontId="3" fillId="13" borderId="40" xfId="0" applyFont="1" applyFill="1" applyBorder="1" applyAlignment="1">
      <alignment horizontal="center" vertical="center" wrapText="1"/>
    </xf>
    <xf numFmtId="0" fontId="3" fillId="12" borderId="10" xfId="0" applyFont="1" applyFill="1" applyBorder="1" applyAlignment="1">
      <alignment horizontal="center" vertical="center" wrapText="1"/>
    </xf>
    <xf numFmtId="0" fontId="3" fillId="13" borderId="41" xfId="0" applyFont="1" applyFill="1" applyBorder="1" applyAlignment="1">
      <alignment horizontal="center" vertical="center" wrapText="1"/>
    </xf>
    <xf numFmtId="0" fontId="3" fillId="12" borderId="24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10" borderId="39" xfId="0" applyFont="1" applyFill="1" applyBorder="1" applyAlignment="1">
      <alignment horizontal="center" vertical="center" wrapText="1"/>
    </xf>
    <xf numFmtId="0" fontId="3" fillId="10" borderId="10" xfId="0" applyFont="1" applyFill="1" applyBorder="1" applyAlignment="1">
      <alignment horizontal="center" vertical="center" wrapText="1"/>
    </xf>
    <xf numFmtId="0" fontId="3" fillId="13" borderId="39" xfId="0" applyFont="1" applyFill="1" applyBorder="1" applyAlignment="1">
      <alignment horizontal="center" vertical="center" wrapText="1"/>
    </xf>
    <xf numFmtId="169" fontId="3" fillId="13" borderId="39" xfId="0" applyNumberFormat="1" applyFont="1" applyFill="1" applyBorder="1" applyAlignment="1">
      <alignment horizontal="center" vertical="center" wrapText="1"/>
    </xf>
    <xf numFmtId="169" fontId="3" fillId="19" borderId="5" xfId="0" applyNumberFormat="1" applyFont="1" applyFill="1" applyBorder="1" applyAlignment="1">
      <alignment horizontal="center" vertical="center" wrapText="1"/>
    </xf>
    <xf numFmtId="169" fontId="3" fillId="13" borderId="40" xfId="0" applyNumberFormat="1" applyFont="1" applyFill="1" applyBorder="1" applyAlignment="1">
      <alignment horizontal="center" vertical="center" wrapText="1"/>
    </xf>
    <xf numFmtId="169" fontId="3" fillId="13" borderId="30" xfId="0" applyNumberFormat="1" applyFont="1" applyFill="1" applyBorder="1" applyAlignment="1">
      <alignment horizontal="center" vertical="center" wrapText="1"/>
    </xf>
    <xf numFmtId="169" fontId="3" fillId="12" borderId="10" xfId="0" applyNumberFormat="1" applyFont="1" applyFill="1" applyBorder="1" applyAlignment="1">
      <alignment horizontal="center" vertical="center" wrapText="1"/>
    </xf>
    <xf numFmtId="169" fontId="3" fillId="13" borderId="41" xfId="0" applyNumberFormat="1" applyFont="1" applyFill="1" applyBorder="1" applyAlignment="1">
      <alignment horizontal="center" vertical="center" wrapText="1"/>
    </xf>
    <xf numFmtId="167" fontId="3" fillId="12" borderId="6" xfId="0" applyNumberFormat="1" applyFont="1" applyFill="1" applyBorder="1" applyAlignment="1">
      <alignment horizontal="center" vertical="center" wrapText="1"/>
    </xf>
    <xf numFmtId="167" fontId="3" fillId="13" borderId="39" xfId="0" applyNumberFormat="1" applyFont="1" applyFill="1" applyBorder="1" applyAlignment="1">
      <alignment horizontal="center" vertical="center" wrapText="1"/>
    </xf>
    <xf numFmtId="167" fontId="3" fillId="13" borderId="40" xfId="0" applyNumberFormat="1" applyFont="1" applyFill="1" applyBorder="1" applyAlignment="1">
      <alignment horizontal="center" vertical="center" wrapText="1"/>
    </xf>
    <xf numFmtId="167" fontId="3" fillId="13" borderId="30" xfId="0" applyNumberFormat="1" applyFont="1" applyFill="1" applyBorder="1" applyAlignment="1">
      <alignment horizontal="center" vertical="center" wrapText="1"/>
    </xf>
    <xf numFmtId="167" fontId="3" fillId="12" borderId="10" xfId="0" applyNumberFormat="1" applyFont="1" applyFill="1" applyBorder="1" applyAlignment="1">
      <alignment horizontal="center" vertical="center" wrapText="1"/>
    </xf>
    <xf numFmtId="167" fontId="3" fillId="13" borderId="41" xfId="0" applyNumberFormat="1" applyFont="1" applyFill="1" applyBorder="1" applyAlignment="1">
      <alignment horizontal="center" vertical="center" wrapText="1"/>
    </xf>
    <xf numFmtId="0" fontId="5" fillId="12" borderId="4" xfId="1" applyFill="1" applyBorder="1" applyAlignment="1">
      <alignment horizontal="center" vertical="center" wrapText="1"/>
    </xf>
    <xf numFmtId="0" fontId="10" fillId="12" borderId="9" xfId="1" applyFont="1" applyFill="1" applyBorder="1" applyAlignment="1">
      <alignment horizontal="center" vertical="center" wrapText="1"/>
    </xf>
    <xf numFmtId="0" fontId="5" fillId="18" borderId="6" xfId="1" applyFill="1" applyBorder="1" applyAlignment="1">
      <alignment horizontal="center" vertical="center" wrapText="1"/>
    </xf>
    <xf numFmtId="0" fontId="5" fillId="16" borderId="6" xfId="1" applyFill="1" applyBorder="1" applyAlignment="1">
      <alignment horizontal="center" vertical="center" wrapText="1"/>
    </xf>
    <xf numFmtId="11" fontId="3" fillId="10" borderId="11" xfId="1" applyNumberFormat="1" applyFont="1" applyFill="1" applyBorder="1" applyAlignment="1">
      <alignment horizontal="center" vertical="center" wrapText="1"/>
    </xf>
    <xf numFmtId="0" fontId="3" fillId="12" borderId="9" xfId="1" applyFont="1" applyFill="1" applyBorder="1" applyAlignment="1">
      <alignment horizontal="center" vertical="center" wrapText="1"/>
    </xf>
    <xf numFmtId="11" fontId="10" fillId="10" borderId="10" xfId="26" applyNumberFormat="1" applyFont="1" applyFill="1" applyBorder="1" applyAlignment="1">
      <alignment horizontal="center" vertical="center" wrapText="1"/>
    </xf>
    <xf numFmtId="11" fontId="10" fillId="10" borderId="20" xfId="1" applyNumberFormat="1" applyFont="1" applyFill="1" applyBorder="1" applyAlignment="1">
      <alignment horizontal="center" vertical="center" wrapText="1"/>
    </xf>
    <xf numFmtId="11" fontId="10" fillId="10" borderId="21" xfId="26" applyNumberFormat="1" applyFont="1" applyFill="1" applyBorder="1" applyAlignment="1">
      <alignment horizontal="center" vertical="center" wrapText="1"/>
    </xf>
    <xf numFmtId="11" fontId="10" fillId="10" borderId="6" xfId="26" applyNumberFormat="1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/>
    </xf>
    <xf numFmtId="0" fontId="5" fillId="13" borderId="0" xfId="1" applyFill="1" applyBorder="1" applyAlignment="1">
      <alignment horizontal="center" vertical="center" wrapText="1"/>
    </xf>
    <xf numFmtId="0" fontId="10" fillId="10" borderId="20" xfId="26" applyFont="1" applyFill="1" applyBorder="1" applyAlignment="1">
      <alignment horizontal="center" vertical="center"/>
    </xf>
    <xf numFmtId="0" fontId="3" fillId="13" borderId="36" xfId="0" applyFont="1" applyFill="1" applyBorder="1" applyAlignment="1">
      <alignment horizontal="center" vertical="center" wrapText="1"/>
    </xf>
    <xf numFmtId="0" fontId="13" fillId="10" borderId="11" xfId="0" applyFont="1" applyFill="1" applyBorder="1" applyAlignment="1">
      <alignment horizontal="center" vertical="center"/>
    </xf>
    <xf numFmtId="0" fontId="13" fillId="10" borderId="21" xfId="0" applyFont="1" applyFill="1" applyBorder="1" applyAlignment="1">
      <alignment horizontal="center" vertical="center"/>
    </xf>
    <xf numFmtId="0" fontId="3" fillId="12" borderId="9" xfId="1" applyFont="1" applyFill="1" applyBorder="1" applyAlignment="1" applyProtection="1">
      <alignment horizontal="center" vertical="center" wrapText="1"/>
      <protection locked="0"/>
    </xf>
    <xf numFmtId="0" fontId="3" fillId="13" borderId="33" xfId="0" applyFont="1" applyFill="1" applyBorder="1" applyAlignment="1">
      <alignment horizontal="center" vertical="center" wrapText="1"/>
    </xf>
    <xf numFmtId="0" fontId="3" fillId="13" borderId="42" xfId="0" applyFont="1" applyFill="1" applyBorder="1" applyAlignment="1">
      <alignment horizontal="center" vertical="center" wrapText="1"/>
    </xf>
    <xf numFmtId="0" fontId="12" fillId="22" borderId="2" xfId="0" applyFont="1" applyFill="1" applyBorder="1" applyAlignment="1">
      <alignment horizontal="center" vertical="center"/>
    </xf>
    <xf numFmtId="0" fontId="12" fillId="17" borderId="25" xfId="0" applyFont="1" applyFill="1" applyBorder="1" applyAlignment="1">
      <alignment horizontal="center" vertical="center"/>
    </xf>
    <xf numFmtId="0" fontId="12" fillId="17" borderId="26" xfId="0" applyFont="1" applyFill="1" applyBorder="1" applyAlignment="1">
      <alignment horizontal="center" vertical="center"/>
    </xf>
  </cellXfs>
  <cellStyles count="27">
    <cellStyle name="Collegamento ipertestuale" xfId="1" builtinId="8"/>
    <cellStyle name="Collegamento ipertestuale 2" xfId="5" xr:uid="{00000000-0005-0000-0000-000001000000}"/>
    <cellStyle name="Excel Built-in Normal" xfId="4" xr:uid="{00000000-0005-0000-0000-000002000000}"/>
    <cellStyle name="Hyperlink" xfId="26" xr:uid="{212406C5-356F-448A-80B5-B8B8C449ED7E}"/>
    <cellStyle name="Komma 2" xfId="7" xr:uid="{00000000-0005-0000-0000-000003000000}"/>
    <cellStyle name="Komma 2 2" xfId="10" xr:uid="{00000000-0005-0000-0000-000004000000}"/>
    <cellStyle name="Komma 2 2 2" xfId="16" xr:uid="{00000000-0005-0000-0000-000005000000}"/>
    <cellStyle name="Komma 2 2 3" xfId="23" xr:uid="{00000000-0005-0000-0000-000006000000}"/>
    <cellStyle name="Komma 2 3" xfId="13" xr:uid="{00000000-0005-0000-0000-000007000000}"/>
    <cellStyle name="Komma 2 4" xfId="20" xr:uid="{00000000-0005-0000-0000-000008000000}"/>
    <cellStyle name="Normale" xfId="0" builtinId="0"/>
    <cellStyle name="Normale 2" xfId="24" xr:uid="{00000000-0005-0000-0000-00000A000000}"/>
    <cellStyle name="Normale 3" xfId="25" xr:uid="{00000000-0005-0000-0000-00000B000000}"/>
    <cellStyle name="Percentuale" xfId="3" builtinId="5"/>
    <cellStyle name="Valuta" xfId="2" builtinId="4"/>
    <cellStyle name="Valuta 2" xfId="6" xr:uid="{00000000-0005-0000-0000-00000E000000}"/>
    <cellStyle name="Valuta 2 2" xfId="9" xr:uid="{00000000-0005-0000-0000-00000F000000}"/>
    <cellStyle name="Valuta 2 2 2" xfId="15" xr:uid="{00000000-0005-0000-0000-000010000000}"/>
    <cellStyle name="Valuta 2 2 3" xfId="22" xr:uid="{00000000-0005-0000-0000-000011000000}"/>
    <cellStyle name="Valuta 2 3" xfId="12" xr:uid="{00000000-0005-0000-0000-000012000000}"/>
    <cellStyle name="Valuta 2 4" xfId="19" xr:uid="{00000000-0005-0000-0000-000013000000}"/>
    <cellStyle name="Valuta 3" xfId="8" xr:uid="{00000000-0005-0000-0000-000014000000}"/>
    <cellStyle name="Valuta 3 2" xfId="14" xr:uid="{00000000-0005-0000-0000-000015000000}"/>
    <cellStyle name="Valuta 3 3" xfId="21" xr:uid="{00000000-0005-0000-0000-000016000000}"/>
    <cellStyle name="Valuta 4" xfId="11" xr:uid="{00000000-0005-0000-0000-000017000000}"/>
    <cellStyle name="Valuta 5" xfId="17" xr:uid="{00000000-0005-0000-0000-000018000000}"/>
    <cellStyle name="Valuta 6" xfId="18" xr:uid="{00000000-0005-0000-0000-000019000000}"/>
  </cellStyles>
  <dxfs count="0"/>
  <tableStyles count="0" defaultTableStyle="TableStyleMedium2" defaultPivotStyle="PivotStyleLight16"/>
  <colors>
    <mruColors>
      <color rgb="FFC1FFE0"/>
      <color rgb="FFCCCCFF"/>
      <color rgb="FF000000"/>
      <color rgb="FFE2C5FF"/>
      <color rgb="FF99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lvini/AppData/Local/Microsoft/Windows/INetCache/Content.Outlook/XAFY4L5K/Elenco%20CT%20ITALIA%20GTID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lvini/AppData/Local/Microsoft/Windows/INetCache/Content.Outlook/DE6SE2DN/LOMBARDIA%20ITALIA%20GTID%20ricognizione%20SETTEMB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cognizione ct"/>
      <sheetName val="regole "/>
      <sheetName val="Foglio1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cognizione ct"/>
      <sheetName val="regole "/>
      <sheetName val="alcol"/>
      <sheetName val="Foglio1"/>
      <sheetName val="Foglio4"/>
      <sheetName val="ricognizione ct (2)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cerchiodigesso@panerosecoop.it" TargetMode="External"/><Relationship Id="rId299" Type="http://schemas.openxmlformats.org/officeDocument/2006/relationships/hyperlink" Target="https://www.cosmosociale.it/servizi.html" TargetMode="External"/><Relationship Id="rId21" Type="http://schemas.openxmlformats.org/officeDocument/2006/relationships/hyperlink" Target="mailto:pierangelo.puppo@dianova.it" TargetMode="External"/><Relationship Id="rId63" Type="http://schemas.openxmlformats.org/officeDocument/2006/relationships/hyperlink" Target="mailto:parrana@ceislivorno.it" TargetMode="External"/><Relationship Id="rId159" Type="http://schemas.openxmlformats.org/officeDocument/2006/relationships/hyperlink" Target="http://www.laltracitta.it/" TargetMode="External"/><Relationship Id="rId324" Type="http://schemas.openxmlformats.org/officeDocument/2006/relationships/hyperlink" Target="http://www.covest.it/view_community_gen.php?id=1" TargetMode="External"/><Relationship Id="rId366" Type="http://schemas.openxmlformats.org/officeDocument/2006/relationships/hyperlink" Target="mailto:info@vivereverdeonlus.it" TargetMode="External"/><Relationship Id="rId170" Type="http://schemas.openxmlformats.org/officeDocument/2006/relationships/hyperlink" Target="mailto:ctrvallerotana@gmail.com" TargetMode="External"/><Relationship Id="rId226" Type="http://schemas.openxmlformats.org/officeDocument/2006/relationships/hyperlink" Target="mailto:emmaus@osmc.org" TargetMode="External"/><Relationship Id="rId433" Type="http://schemas.openxmlformats.org/officeDocument/2006/relationships/hyperlink" Target="mailto:serdp.sangiovanninpersiceto@ausl.bo.it" TargetMode="External"/><Relationship Id="rId268" Type="http://schemas.openxmlformats.org/officeDocument/2006/relationships/hyperlink" Target="http://www.fondazionesangaetano.it/speed/" TargetMode="External"/><Relationship Id="rId32" Type="http://schemas.openxmlformats.org/officeDocument/2006/relationships/hyperlink" Target="http://www.centrodonvitsvuotti.org/" TargetMode="External"/><Relationship Id="rId74" Type="http://schemas.openxmlformats.org/officeDocument/2006/relationships/hyperlink" Target="mailto:ildelfinodoccio@libero.it" TargetMode="External"/><Relationship Id="rId128" Type="http://schemas.openxmlformats.org/officeDocument/2006/relationships/hyperlink" Target="http://www.progettoarcobaleno.it/" TargetMode="External"/><Relationship Id="rId335" Type="http://schemas.openxmlformats.org/officeDocument/2006/relationships/hyperlink" Target="mailto:zuccher@cdgvr.it" TargetMode="External"/><Relationship Id="rId377" Type="http://schemas.openxmlformats.org/officeDocument/2006/relationships/hyperlink" Target="mailto:info@arcobalenoct.it" TargetMode="External"/><Relationship Id="rId5" Type="http://schemas.openxmlformats.org/officeDocument/2006/relationships/hyperlink" Target="http://www.insiemeassociazioneonlus.it/" TargetMode="External"/><Relationship Id="rId181" Type="http://schemas.openxmlformats.org/officeDocument/2006/relationships/hyperlink" Target="https://www.uslcentro.toscana.it/" TargetMode="External"/><Relationship Id="rId237" Type="http://schemas.openxmlformats.org/officeDocument/2006/relationships/hyperlink" Target="mailto:coop.soc.deltasolidale@gmail.com" TargetMode="External"/><Relationship Id="rId402" Type="http://schemas.openxmlformats.org/officeDocument/2006/relationships/hyperlink" Target="mailto:svoltaperlarinascita@tiscali.it" TargetMode="External"/><Relationship Id="rId279" Type="http://schemas.openxmlformats.org/officeDocument/2006/relationships/hyperlink" Target="mailto:larocca@ceisvicenza.it" TargetMode="External"/><Relationship Id="rId43" Type="http://schemas.openxmlformats.org/officeDocument/2006/relationships/hyperlink" Target="http://www.consorziocometa.org/" TargetMode="External"/><Relationship Id="rId139" Type="http://schemas.openxmlformats.org/officeDocument/2006/relationships/hyperlink" Target="http://www.coopcat.it/" TargetMode="External"/><Relationship Id="rId290" Type="http://schemas.openxmlformats.org/officeDocument/2006/relationships/hyperlink" Target="mailto:direzione.ilfocolare@ilborgoonlus.it" TargetMode="External"/><Relationship Id="rId304" Type="http://schemas.openxmlformats.org/officeDocument/2006/relationships/hyperlink" Target="https://www.nuovavitaonlus.it/" TargetMode="External"/><Relationship Id="rId346" Type="http://schemas.openxmlformats.org/officeDocument/2006/relationships/hyperlink" Target="https://www.aulss9.veneto.it/index.cfm?action=mys.page&amp;content_id=769&amp;lingua=IT" TargetMode="External"/><Relationship Id="rId388" Type="http://schemas.openxmlformats.org/officeDocument/2006/relationships/hyperlink" Target="mailto:luciamagrini@ceispesaro.it" TargetMode="External"/><Relationship Id="rId85" Type="http://schemas.openxmlformats.org/officeDocument/2006/relationships/hyperlink" Target="mailto:segreteria@ceispt.org" TargetMode="External"/><Relationship Id="rId150" Type="http://schemas.openxmlformats.org/officeDocument/2006/relationships/hyperlink" Target="http://www.laltracitta.it/" TargetMode="External"/><Relationship Id="rId192" Type="http://schemas.openxmlformats.org/officeDocument/2006/relationships/hyperlink" Target="mailto:info@comgiova.it" TargetMode="External"/><Relationship Id="rId206" Type="http://schemas.openxmlformats.org/officeDocument/2006/relationships/hyperlink" Target="https://bit.ly/3bZNPOU" TargetMode="External"/><Relationship Id="rId413" Type="http://schemas.openxmlformats.org/officeDocument/2006/relationships/hyperlink" Target="http://www.famiglianuova.com/aree-intervento/papa-giovanni/" TargetMode="External"/><Relationship Id="rId248" Type="http://schemas.openxmlformats.org/officeDocument/2006/relationships/hyperlink" Target="http://www.noiassociazione.org/noi/node/2" TargetMode="External"/><Relationship Id="rId12" Type="http://schemas.openxmlformats.org/officeDocument/2006/relationships/hyperlink" Target="mailto:alcologia.chiaromonte@aspbasilicata.it" TargetMode="External"/><Relationship Id="rId33" Type="http://schemas.openxmlformats.org/officeDocument/2006/relationships/hyperlink" Target="http://www.casaemmausiglesias.it/" TargetMode="External"/><Relationship Id="rId108" Type="http://schemas.openxmlformats.org/officeDocument/2006/relationships/hyperlink" Target="mailto:serravalle@incontro.coop" TargetMode="External"/><Relationship Id="rId129" Type="http://schemas.openxmlformats.org/officeDocument/2006/relationships/hyperlink" Target="mailto:progetto_faltona@virgilio.it" TargetMode="External"/><Relationship Id="rId280" Type="http://schemas.openxmlformats.org/officeDocument/2006/relationships/hyperlink" Target="mailto:casasilviapegoraro@ceisvicenza.it" TargetMode="External"/><Relationship Id="rId315" Type="http://schemas.openxmlformats.org/officeDocument/2006/relationships/hyperlink" Target="mailto:matteo.ferracin@fondazionesangaetano.it" TargetMode="External"/><Relationship Id="rId336" Type="http://schemas.openxmlformats.org/officeDocument/2006/relationships/hyperlink" Target="http://cdgvr.it/servizi/dipendenze/" TargetMode="External"/><Relationship Id="rId357" Type="http://schemas.openxmlformats.org/officeDocument/2006/relationships/hyperlink" Target="http://fondazionesomaschi.it/" TargetMode="External"/><Relationship Id="rId54" Type="http://schemas.openxmlformats.org/officeDocument/2006/relationships/hyperlink" Target="mailto:comunitadipozzuolo@virgilio.it" TargetMode="External"/><Relationship Id="rId75" Type="http://schemas.openxmlformats.org/officeDocument/2006/relationships/hyperlink" Target="http://www.cooperativailcammino.it/" TargetMode="External"/><Relationship Id="rId96" Type="http://schemas.openxmlformats.org/officeDocument/2006/relationships/hyperlink" Target="mailto:uzzo@incontro.coop" TargetMode="External"/><Relationship Id="rId140" Type="http://schemas.openxmlformats.org/officeDocument/2006/relationships/hyperlink" Target="mailto:m.stagnitta@coopcat.it" TargetMode="External"/><Relationship Id="rId161" Type="http://schemas.openxmlformats.org/officeDocument/2006/relationships/hyperlink" Target="mailto:steccaia@csaarezzoonlus.it" TargetMode="External"/><Relationship Id="rId182" Type="http://schemas.openxmlformats.org/officeDocument/2006/relationships/hyperlink" Target="http://www.ceisbelluno.org/" TargetMode="External"/><Relationship Id="rId217" Type="http://schemas.openxmlformats.org/officeDocument/2006/relationships/hyperlink" Target="http://www.osmc.org/index.php/comunita-terapeutica-emmaus-zelarino" TargetMode="External"/><Relationship Id="rId378" Type="http://schemas.openxmlformats.org/officeDocument/2006/relationships/hyperlink" Target="mailto:lasperanza.onlus@tiscali.it" TargetMode="External"/><Relationship Id="rId399" Type="http://schemas.openxmlformats.org/officeDocument/2006/relationships/hyperlink" Target="mailto:comunita.vivere@gmail.com" TargetMode="External"/><Relationship Id="rId403" Type="http://schemas.openxmlformats.org/officeDocument/2006/relationships/hyperlink" Target="mailto:giosue.grecp@cenacolocristore.it" TargetMode="External"/><Relationship Id="rId6" Type="http://schemas.openxmlformats.org/officeDocument/2006/relationships/hyperlink" Target="http://www.exodus.it/le-nostre-case/basilicata/tursi" TargetMode="External"/><Relationship Id="rId238" Type="http://schemas.openxmlformats.org/officeDocument/2006/relationships/hyperlink" Target="https://www.coopterra.it/dipendenze" TargetMode="External"/><Relationship Id="rId259" Type="http://schemas.openxmlformats.org/officeDocument/2006/relationships/hyperlink" Target="mailto:info@comunitasanfrancesco.org" TargetMode="External"/><Relationship Id="rId424" Type="http://schemas.openxmlformats.org/officeDocument/2006/relationships/hyperlink" Target="mailto:cooperativa.apg23@legalmail.it" TargetMode="External"/><Relationship Id="rId23" Type="http://schemas.openxmlformats.org/officeDocument/2006/relationships/hyperlink" Target="mailto:aquilonecss@gmail.com" TargetMode="External"/><Relationship Id="rId119" Type="http://schemas.openxmlformats.org/officeDocument/2006/relationships/hyperlink" Target="http://www.panerosecoop.it/" TargetMode="External"/><Relationship Id="rId270" Type="http://schemas.openxmlformats.org/officeDocument/2006/relationships/hyperlink" Target="http://www.fondazionesangaetano.it/speed/" TargetMode="External"/><Relationship Id="rId291" Type="http://schemas.openxmlformats.org/officeDocument/2006/relationships/hyperlink" Target="http://www.ilborgoonlus.it/programma.php" TargetMode="External"/><Relationship Id="rId305" Type="http://schemas.openxmlformats.org/officeDocument/2006/relationships/hyperlink" Target="mailto:emanuele.goldin@nuovavitaonlus.it" TargetMode="External"/><Relationship Id="rId326" Type="http://schemas.openxmlformats.org/officeDocument/2006/relationships/hyperlink" Target="mailto:direzione@ceisverona.it" TargetMode="External"/><Relationship Id="rId347" Type="http://schemas.openxmlformats.org/officeDocument/2006/relationships/hyperlink" Target="mailto:camillo.smacchia@aulss9.veneto.it" TargetMode="External"/><Relationship Id="rId44" Type="http://schemas.openxmlformats.org/officeDocument/2006/relationships/hyperlink" Target="mailto:info@consorziocometa.org" TargetMode="External"/><Relationship Id="rId65" Type="http://schemas.openxmlformats.org/officeDocument/2006/relationships/hyperlink" Target="mailto:vallebenedetta@ceislivorno.it" TargetMode="External"/><Relationship Id="rId86" Type="http://schemas.openxmlformats.org/officeDocument/2006/relationships/hyperlink" Target="http://www.gruppovaldinievole.it/" TargetMode="External"/><Relationship Id="rId130" Type="http://schemas.openxmlformats.org/officeDocument/2006/relationships/hyperlink" Target="mailto:info@villalorenzi.it" TargetMode="External"/><Relationship Id="rId151" Type="http://schemas.openxmlformats.org/officeDocument/2006/relationships/hyperlink" Target="mailto:petrognano@csaarezzoonlus.it" TargetMode="External"/><Relationship Id="rId368" Type="http://schemas.openxmlformats.org/officeDocument/2006/relationships/hyperlink" Target="mailto:jesi@exodus.it" TargetMode="External"/><Relationship Id="rId389" Type="http://schemas.openxmlformats.org/officeDocument/2006/relationships/hyperlink" Target="mailto:dipendenze@polo9.org" TargetMode="External"/><Relationship Id="rId172" Type="http://schemas.openxmlformats.org/officeDocument/2006/relationships/hyperlink" Target="mailto:info@nuoviorizzonti.org" TargetMode="External"/><Relationship Id="rId193" Type="http://schemas.openxmlformats.org/officeDocument/2006/relationships/hyperlink" Target="mailto:info@comgiova.it" TargetMode="External"/><Relationship Id="rId207" Type="http://schemas.openxmlformats.org/officeDocument/2006/relationships/hyperlink" Target="https://www.cogesdonmilani.it/" TargetMode="External"/><Relationship Id="rId228" Type="http://schemas.openxmlformats.org/officeDocument/2006/relationships/hyperlink" Target="mailto:emmaus@osmc.org" TargetMode="External"/><Relationship Id="rId249" Type="http://schemas.openxmlformats.org/officeDocument/2006/relationships/hyperlink" Target="mailto:info@noiassociazione.org" TargetMode="External"/><Relationship Id="rId414" Type="http://schemas.openxmlformats.org/officeDocument/2006/relationships/hyperlink" Target="mailto:gare@gulliver.mo.it" TargetMode="External"/><Relationship Id="rId435" Type="http://schemas.openxmlformats.org/officeDocument/2006/relationships/hyperlink" Target="mailto:cooperativa.apg23@legalmail.it" TargetMode="External"/><Relationship Id="rId13" Type="http://schemas.openxmlformats.org/officeDocument/2006/relationships/hyperlink" Target="mailto:presidente@centrodonvitosguotti.org" TargetMode="External"/><Relationship Id="rId109" Type="http://schemas.openxmlformats.org/officeDocument/2006/relationships/hyperlink" Target="http://www.incontro.coop/" TargetMode="External"/><Relationship Id="rId260" Type="http://schemas.openxmlformats.org/officeDocument/2006/relationships/hyperlink" Target="http://www.comunitasanfrancesco.org/la-comunita/" TargetMode="External"/><Relationship Id="rId281" Type="http://schemas.openxmlformats.org/officeDocument/2006/relationships/hyperlink" Target="https://www.ceisvicenza.it/associazione/" TargetMode="External"/><Relationship Id="rId316" Type="http://schemas.openxmlformats.org/officeDocument/2006/relationships/hyperlink" Target="http://www.fondazionesangaetano.it/" TargetMode="External"/><Relationship Id="rId337" Type="http://schemas.openxmlformats.org/officeDocument/2006/relationships/hyperlink" Target="mailto:zuccher@cdgvr.it" TargetMode="External"/><Relationship Id="rId34" Type="http://schemas.openxmlformats.org/officeDocument/2006/relationships/hyperlink" Target="http://www.casaemmausiglesias.it/" TargetMode="External"/><Relationship Id="rId55" Type="http://schemas.openxmlformats.org/officeDocument/2006/relationships/hyperlink" Target="http://www.ceislucca.it/" TargetMode="External"/><Relationship Id="rId76" Type="http://schemas.openxmlformats.org/officeDocument/2006/relationships/hyperlink" Target="http://www.ceispt.org/" TargetMode="External"/><Relationship Id="rId97" Type="http://schemas.openxmlformats.org/officeDocument/2006/relationships/hyperlink" Target="http://www.incontro.coop/" TargetMode="External"/><Relationship Id="rId120" Type="http://schemas.openxmlformats.org/officeDocument/2006/relationships/hyperlink" Target="http://www.centrosolidarietafirenze.it/" TargetMode="External"/><Relationship Id="rId141" Type="http://schemas.openxmlformats.org/officeDocument/2006/relationships/hyperlink" Target="mailto:m.stagnitta@coopcat.it" TargetMode="External"/><Relationship Id="rId358" Type="http://schemas.openxmlformats.org/officeDocument/2006/relationships/hyperlink" Target="mailto:adriano.baldoni@sanita.marche.it" TargetMode="External"/><Relationship Id="rId379" Type="http://schemas.openxmlformats.org/officeDocument/2006/relationships/hyperlink" Target="mailto:stdp.av4@sanita.marche.it" TargetMode="External"/><Relationship Id="rId7" Type="http://schemas.openxmlformats.org/officeDocument/2006/relationships/hyperlink" Target="mailto:potenzacittasociale@gmail.com" TargetMode="External"/><Relationship Id="rId162" Type="http://schemas.openxmlformats.org/officeDocument/2006/relationships/hyperlink" Target="mailto:steccaia@csaarezzoonlus.it" TargetMode="External"/><Relationship Id="rId183" Type="http://schemas.openxmlformats.org/officeDocument/2006/relationships/hyperlink" Target="mailto:gigetto@ceisbelluno.org" TargetMode="External"/><Relationship Id="rId218" Type="http://schemas.openxmlformats.org/officeDocument/2006/relationships/hyperlink" Target="mailto:p.cistofalo@comuve.it" TargetMode="External"/><Relationship Id="rId239" Type="http://schemas.openxmlformats.org/officeDocument/2006/relationships/hyperlink" Target="mailto:amministrazione@coopterra.it" TargetMode="External"/><Relationship Id="rId390" Type="http://schemas.openxmlformats.org/officeDocument/2006/relationships/hyperlink" Target="mailto:ct.doncalabria@gmail.com" TargetMode="External"/><Relationship Id="rId404" Type="http://schemas.openxmlformats.org/officeDocument/2006/relationships/hyperlink" Target="mailto:centrofaro@tin.it&#160;" TargetMode="External"/><Relationship Id="rId425" Type="http://schemas.openxmlformats.org/officeDocument/2006/relationships/hyperlink" Target="mailto:cooperativa.apg23@legalmail.it" TargetMode="External"/><Relationship Id="rId250" Type="http://schemas.openxmlformats.org/officeDocument/2006/relationships/hyperlink" Target="http://www.noiassociazione.org/noi/node/2" TargetMode="External"/><Relationship Id="rId271" Type="http://schemas.openxmlformats.org/officeDocument/2006/relationships/hyperlink" Target="mailto:matteo.ferracin@fondazionesangaetano.it" TargetMode="External"/><Relationship Id="rId292" Type="http://schemas.openxmlformats.org/officeDocument/2006/relationships/hyperlink" Target="https://www.apg23.org/it/comunita_terapeutica/" TargetMode="External"/><Relationship Id="rId306" Type="http://schemas.openxmlformats.org/officeDocument/2006/relationships/hyperlink" Target="mailto:stefano.panella@nuovavitaonlus.it" TargetMode="External"/><Relationship Id="rId24" Type="http://schemas.openxmlformats.org/officeDocument/2006/relationships/hyperlink" Target="mailto:aquilonecss@gmail.com" TargetMode="External"/><Relationship Id="rId45" Type="http://schemas.openxmlformats.org/officeDocument/2006/relationships/hyperlink" Target="http://www.consorziocometa.org/" TargetMode="External"/><Relationship Id="rId66" Type="http://schemas.openxmlformats.org/officeDocument/2006/relationships/hyperlink" Target="mailto:vallebenedetta@ceislivorno.it" TargetMode="External"/><Relationship Id="rId87" Type="http://schemas.openxmlformats.org/officeDocument/2006/relationships/hyperlink" Target="mailto:gruppo@valdinievole.it" TargetMode="External"/><Relationship Id="rId110" Type="http://schemas.openxmlformats.org/officeDocument/2006/relationships/hyperlink" Target="mailto:serravalle@incontro.coop" TargetMode="External"/><Relationship Id="rId131" Type="http://schemas.openxmlformats.org/officeDocument/2006/relationships/hyperlink" Target="mailto:info@villalorenzi.it" TargetMode="External"/><Relationship Id="rId327" Type="http://schemas.openxmlformats.org/officeDocument/2006/relationships/hyperlink" Target="http://www.covest.it/view_community_gen.php?id=1" TargetMode="External"/><Relationship Id="rId348" Type="http://schemas.openxmlformats.org/officeDocument/2006/relationships/hyperlink" Target="http://www.ceisge.org/" TargetMode="External"/><Relationship Id="rId369" Type="http://schemas.openxmlformats.org/officeDocument/2006/relationships/hyperlink" Target="mailto:info@ama-aquilone.it" TargetMode="External"/><Relationship Id="rId152" Type="http://schemas.openxmlformats.org/officeDocument/2006/relationships/hyperlink" Target="http://www.laltracitta.it/" TargetMode="External"/><Relationship Id="rId173" Type="http://schemas.openxmlformats.org/officeDocument/2006/relationships/hyperlink" Target="http://www.nuoviorizzonti.org/" TargetMode="External"/><Relationship Id="rId194" Type="http://schemas.openxmlformats.org/officeDocument/2006/relationships/hyperlink" Target="https://www.comgiova.it/" TargetMode="External"/><Relationship Id="rId208" Type="http://schemas.openxmlformats.org/officeDocument/2006/relationships/hyperlink" Target="mailto:dipendenze@cogesdonmilani.it" TargetMode="External"/><Relationship Id="rId229" Type="http://schemas.openxmlformats.org/officeDocument/2006/relationships/hyperlink" Target="https://www.olivotti.org/dipendenze/" TargetMode="External"/><Relationship Id="rId380" Type="http://schemas.openxmlformats.org/officeDocument/2006/relationships/hyperlink" Target="http://www.comunitadicapodarcofermo.it/tossicodipendenza/" TargetMode="External"/><Relationship Id="rId415" Type="http://schemas.openxmlformats.org/officeDocument/2006/relationships/hyperlink" Target="mailto:progettocrescita@pec.confcooperative.it" TargetMode="External"/><Relationship Id="rId436" Type="http://schemas.openxmlformats.org/officeDocument/2006/relationships/hyperlink" Target="mailto:cooperativa.apg23@legalmail.it" TargetMode="External"/><Relationship Id="rId240" Type="http://schemas.openxmlformats.org/officeDocument/2006/relationships/hyperlink" Target="mailto:amministrazione@coopterra.it" TargetMode="External"/><Relationship Id="rId261" Type="http://schemas.openxmlformats.org/officeDocument/2006/relationships/hyperlink" Target="mailto:info@comunitasanfrancesco.org" TargetMode="External"/><Relationship Id="rId14" Type="http://schemas.openxmlformats.org/officeDocument/2006/relationships/hyperlink" Target="mailto:pierangelo.puppo@dianova.it" TargetMode="External"/><Relationship Id="rId35" Type="http://schemas.openxmlformats.org/officeDocument/2006/relationships/hyperlink" Target="http://www.casaemmausiglesias.it/" TargetMode="External"/><Relationship Id="rId56" Type="http://schemas.openxmlformats.org/officeDocument/2006/relationships/hyperlink" Target="mailto:comunitadipozzuolo@virgilio.it" TargetMode="External"/><Relationship Id="rId77" Type="http://schemas.openxmlformats.org/officeDocument/2006/relationships/hyperlink" Target="http://www.ceispt.org/" TargetMode="External"/><Relationship Id="rId100" Type="http://schemas.openxmlformats.org/officeDocument/2006/relationships/hyperlink" Target="mailto:sanfelice@incontro.coop" TargetMode="External"/><Relationship Id="rId282" Type="http://schemas.openxmlformats.org/officeDocument/2006/relationships/hyperlink" Target="mailto:ceisbetania@libero.it" TargetMode="External"/><Relationship Id="rId317" Type="http://schemas.openxmlformats.org/officeDocument/2006/relationships/hyperlink" Target="mailto:matteo.ferracin@fondazionesangaetano.it" TargetMode="External"/><Relationship Id="rId338" Type="http://schemas.openxmlformats.org/officeDocument/2006/relationships/hyperlink" Target="https://www.exodus.it/sedi-exodus/verona.html" TargetMode="External"/><Relationship Id="rId359" Type="http://schemas.openxmlformats.org/officeDocument/2006/relationships/hyperlink" Target="mailto:dipendenze@polo9.org" TargetMode="External"/><Relationship Id="rId8" Type="http://schemas.openxmlformats.org/officeDocument/2006/relationships/hyperlink" Target="mailto:tursi@exodus.it" TargetMode="External"/><Relationship Id="rId98" Type="http://schemas.openxmlformats.org/officeDocument/2006/relationships/hyperlink" Target="mailto:uzzoa@incontro.coop" TargetMode="External"/><Relationship Id="rId121" Type="http://schemas.openxmlformats.org/officeDocument/2006/relationships/hyperlink" Target="http://www.centrosolidarietafirenze.it/" TargetMode="External"/><Relationship Id="rId142" Type="http://schemas.openxmlformats.org/officeDocument/2006/relationships/hyperlink" Target="http://www.marradi.it/" TargetMode="External"/><Relationship Id="rId163" Type="http://schemas.openxmlformats.org/officeDocument/2006/relationships/hyperlink" Target="mailto:abbadia@csaarezzoonlus.it" TargetMode="External"/><Relationship Id="rId184" Type="http://schemas.openxmlformats.org/officeDocument/2006/relationships/hyperlink" Target="http://www.ceisbelluno.org/" TargetMode="External"/><Relationship Id="rId219" Type="http://schemas.openxmlformats.org/officeDocument/2006/relationships/hyperlink" Target="mailto:p.cistofalo@comuve.it" TargetMode="External"/><Relationship Id="rId370" Type="http://schemas.openxmlformats.org/officeDocument/2006/relationships/hyperlink" Target="mailto:info@ama-aquilone.it" TargetMode="External"/><Relationship Id="rId391" Type="http://schemas.openxmlformats.org/officeDocument/2006/relationships/hyperlink" Target="mailto:comunitaoasi1@gmail.com" TargetMode="External"/><Relationship Id="rId405" Type="http://schemas.openxmlformats.org/officeDocument/2006/relationships/hyperlink" Target="http://www.libera-mente.org/" TargetMode="External"/><Relationship Id="rId426" Type="http://schemas.openxmlformats.org/officeDocument/2006/relationships/hyperlink" Target="mailto:gruppoamicionlus@pec.it" TargetMode="External"/><Relationship Id="rId230" Type="http://schemas.openxmlformats.org/officeDocument/2006/relationships/hyperlink" Target="mailto:carla.fortunato@olivotti.org" TargetMode="External"/><Relationship Id="rId251" Type="http://schemas.openxmlformats.org/officeDocument/2006/relationships/hyperlink" Target="mailto:info@noiassociazione.org" TargetMode="External"/><Relationship Id="rId25" Type="http://schemas.openxmlformats.org/officeDocument/2006/relationships/hyperlink" Target="mailto:coopponte@yahoo.it" TargetMode="External"/><Relationship Id="rId46" Type="http://schemas.openxmlformats.org/officeDocument/2006/relationships/hyperlink" Target="mailto:ceisbicchio@virgilio.it" TargetMode="External"/><Relationship Id="rId67" Type="http://schemas.openxmlformats.org/officeDocument/2006/relationships/hyperlink" Target="mailto:salviano@ceislivorno.it" TargetMode="External"/><Relationship Id="rId272" Type="http://schemas.openxmlformats.org/officeDocument/2006/relationships/hyperlink" Target="http://www.coopnova.org/villasilenzi/" TargetMode="External"/><Relationship Id="rId293" Type="http://schemas.openxmlformats.org/officeDocument/2006/relationships/hyperlink" Target="mailto:ugoceron@apg23.org" TargetMode="External"/><Relationship Id="rId307" Type="http://schemas.openxmlformats.org/officeDocument/2006/relationships/hyperlink" Target="mailto:nopotus@fondazionesangaetano.it" TargetMode="External"/><Relationship Id="rId328" Type="http://schemas.openxmlformats.org/officeDocument/2006/relationships/hyperlink" Target="http://cdgvr.it/servizi/dipendenze/" TargetMode="External"/><Relationship Id="rId349" Type="http://schemas.openxmlformats.org/officeDocument/2006/relationships/hyperlink" Target="mailto:fausto.rossi@centrodiurnogabbianella.it" TargetMode="External"/><Relationship Id="rId88" Type="http://schemas.openxmlformats.org/officeDocument/2006/relationships/hyperlink" Target="http://www.gruppovaldinievole.it/" TargetMode="External"/><Relationship Id="rId111" Type="http://schemas.openxmlformats.org/officeDocument/2006/relationships/hyperlink" Target="http://www.incontro.coop/" TargetMode="External"/><Relationship Id="rId132" Type="http://schemas.openxmlformats.org/officeDocument/2006/relationships/hyperlink" Target="http://www.villalorenzi.it/" TargetMode="External"/><Relationship Id="rId153" Type="http://schemas.openxmlformats.org/officeDocument/2006/relationships/hyperlink" Target="mailto:petrognano@csaarezzoonlus.it" TargetMode="External"/><Relationship Id="rId174" Type="http://schemas.openxmlformats.org/officeDocument/2006/relationships/hyperlink" Target="mailto:guido.guidoni@uslcentro.toscana.it" TargetMode="External"/><Relationship Id="rId195" Type="http://schemas.openxmlformats.org/officeDocument/2006/relationships/hyperlink" Target="https://www.comgiova.it/" TargetMode="External"/><Relationship Id="rId209" Type="http://schemas.openxmlformats.org/officeDocument/2006/relationships/hyperlink" Target="https://www.cogesdonmilani.it/" TargetMode="External"/><Relationship Id="rId360" Type="http://schemas.openxmlformats.org/officeDocument/2006/relationships/hyperlink" Target="mailto:info@oikosjesi.it" TargetMode="External"/><Relationship Id="rId381" Type="http://schemas.openxmlformats.org/officeDocument/2006/relationships/hyperlink" Target="mailto:info@ama-aquilone.it" TargetMode="External"/><Relationship Id="rId416" Type="http://schemas.openxmlformats.org/officeDocument/2006/relationships/hyperlink" Target="mailto:cooperativa.apg23@legalmail.it" TargetMode="External"/><Relationship Id="rId220" Type="http://schemas.openxmlformats.org/officeDocument/2006/relationships/hyperlink" Target="mailto:p.cistofalo@comuve.it" TargetMode="External"/><Relationship Id="rId241" Type="http://schemas.openxmlformats.org/officeDocument/2006/relationships/hyperlink" Target="https://www.coopterra.it/villa-ida-pronta-accoglienza" TargetMode="External"/><Relationship Id="rId437" Type="http://schemas.openxmlformats.org/officeDocument/2006/relationships/hyperlink" Target="mailto:airone@gruppoceis.org" TargetMode="External"/><Relationship Id="rId15" Type="http://schemas.openxmlformats.org/officeDocument/2006/relationships/hyperlink" Target="mailto:comunita.arcobaleno@alice.it" TargetMode="External"/><Relationship Id="rId36" Type="http://schemas.openxmlformats.org/officeDocument/2006/relationships/hyperlink" Target="mailto:brugiana@brugiana.it" TargetMode="External"/><Relationship Id="rId57" Type="http://schemas.openxmlformats.org/officeDocument/2006/relationships/hyperlink" Target="http://www.ceislucca.it/" TargetMode="External"/><Relationship Id="rId262" Type="http://schemas.openxmlformats.org/officeDocument/2006/relationships/hyperlink" Target="http://www.comunitasanfrancesco.org/la-comunita/" TargetMode="External"/><Relationship Id="rId283" Type="http://schemas.openxmlformats.org/officeDocument/2006/relationships/hyperlink" Target="https://www.ceisvicenza.it/associazione/" TargetMode="External"/><Relationship Id="rId318" Type="http://schemas.openxmlformats.org/officeDocument/2006/relationships/hyperlink" Target="http://www.fondazionesangaetano.it/" TargetMode="External"/><Relationship Id="rId339" Type="http://schemas.openxmlformats.org/officeDocument/2006/relationships/hyperlink" Target="mailto:verona.resp@exodus.it" TargetMode="External"/><Relationship Id="rId78" Type="http://schemas.openxmlformats.org/officeDocument/2006/relationships/hyperlink" Target="http://www.ceispt.org/" TargetMode="External"/><Relationship Id="rId99" Type="http://schemas.openxmlformats.org/officeDocument/2006/relationships/hyperlink" Target="http://www.incontro.coop/" TargetMode="External"/><Relationship Id="rId101" Type="http://schemas.openxmlformats.org/officeDocument/2006/relationships/hyperlink" Target="http://www.incontro.coop/" TargetMode="External"/><Relationship Id="rId122" Type="http://schemas.openxmlformats.org/officeDocument/2006/relationships/hyperlink" Target="http://www.centrosolidarietafirenze.it/" TargetMode="External"/><Relationship Id="rId143" Type="http://schemas.openxmlformats.org/officeDocument/2006/relationships/hyperlink" Target="mailto:sasso@comes.marradi.it" TargetMode="External"/><Relationship Id="rId164" Type="http://schemas.openxmlformats.org/officeDocument/2006/relationships/hyperlink" Target="http://www.laltracitta.it/" TargetMode="External"/><Relationship Id="rId185" Type="http://schemas.openxmlformats.org/officeDocument/2006/relationships/hyperlink" Target="mailto:gigetto@ceisbelluno.org" TargetMode="External"/><Relationship Id="rId350" Type="http://schemas.openxmlformats.org/officeDocument/2006/relationships/hyperlink" Target="http://www.associazionealiseo.org/" TargetMode="External"/><Relationship Id="rId371" Type="http://schemas.openxmlformats.org/officeDocument/2006/relationships/hyperlink" Target="mailto:info@ama-aquilone.it" TargetMode="External"/><Relationship Id="rId406" Type="http://schemas.openxmlformats.org/officeDocument/2006/relationships/hyperlink" Target="http://www.libera-mente.org/" TargetMode="External"/><Relationship Id="rId9" Type="http://schemas.openxmlformats.org/officeDocument/2006/relationships/hyperlink" Target="http://www.casadeigiovani.it/" TargetMode="External"/><Relationship Id="rId210" Type="http://schemas.openxmlformats.org/officeDocument/2006/relationships/hyperlink" Target="mailto:dipendenze@cogesdonmilani.it" TargetMode="External"/><Relationship Id="rId392" Type="http://schemas.openxmlformats.org/officeDocument/2006/relationships/hyperlink" Target="mailto:laginestra@casarosetta.it" TargetMode="External"/><Relationship Id="rId427" Type="http://schemas.openxmlformats.org/officeDocument/2006/relationships/hyperlink" Target="mailto:annamaria.bastia@opengroup.eu" TargetMode="External"/><Relationship Id="rId26" Type="http://schemas.openxmlformats.org/officeDocument/2006/relationships/hyperlink" Target="mailto:associazione@mondoxsardegna.it" TargetMode="External"/><Relationship Id="rId231" Type="http://schemas.openxmlformats.org/officeDocument/2006/relationships/hyperlink" Target="https://www.olivotti.org/dipendenze/" TargetMode="External"/><Relationship Id="rId252" Type="http://schemas.openxmlformats.org/officeDocument/2006/relationships/hyperlink" Target="http://www.noiassociazione.org/noi/node/2" TargetMode="External"/><Relationship Id="rId273" Type="http://schemas.openxmlformats.org/officeDocument/2006/relationships/hyperlink" Target="mailto:villasilenzi@coopnova.org" TargetMode="External"/><Relationship Id="rId294" Type="http://schemas.openxmlformats.org/officeDocument/2006/relationships/hyperlink" Target="mailto:presidenza@cooperativaairone.com" TargetMode="External"/><Relationship Id="rId308" Type="http://schemas.openxmlformats.org/officeDocument/2006/relationships/hyperlink" Target="http://www.fsg.netsons.org/no-potus/" TargetMode="External"/><Relationship Id="rId329" Type="http://schemas.openxmlformats.org/officeDocument/2006/relationships/hyperlink" Target="mailto:zuccher@cdgvr.it" TargetMode="External"/><Relationship Id="rId47" Type="http://schemas.openxmlformats.org/officeDocument/2006/relationships/hyperlink" Target="http://www.ceislucca.it/" TargetMode="External"/><Relationship Id="rId68" Type="http://schemas.openxmlformats.org/officeDocument/2006/relationships/hyperlink" Target="mailto:info@coopsanbenedetto.org" TargetMode="External"/><Relationship Id="rId89" Type="http://schemas.openxmlformats.org/officeDocument/2006/relationships/hyperlink" Target="mailto:gruppo@valdinievole.it" TargetMode="External"/><Relationship Id="rId112" Type="http://schemas.openxmlformats.org/officeDocument/2006/relationships/hyperlink" Target="mailto:serravalle@incontro.coop" TargetMode="External"/><Relationship Id="rId133" Type="http://schemas.openxmlformats.org/officeDocument/2006/relationships/hyperlink" Target="http://www.villalorenzi.it/" TargetMode="External"/><Relationship Id="rId154" Type="http://schemas.openxmlformats.org/officeDocument/2006/relationships/hyperlink" Target="mailto:baciano@csaarezzoonlus.it" TargetMode="External"/><Relationship Id="rId175" Type="http://schemas.openxmlformats.org/officeDocument/2006/relationships/hyperlink" Target="mailto:letizia.toni@uslcentro.toscana.it" TargetMode="External"/><Relationship Id="rId340" Type="http://schemas.openxmlformats.org/officeDocument/2006/relationships/hyperlink" Target="http://www.lagenovesa.org/collezione/comunita-terapeutica/" TargetMode="External"/><Relationship Id="rId361" Type="http://schemas.openxmlformats.org/officeDocument/2006/relationships/hyperlink" Target="mailto:info@oikosjesi.it" TargetMode="External"/><Relationship Id="rId196" Type="http://schemas.openxmlformats.org/officeDocument/2006/relationships/hyperlink" Target="https://www.piccolacomunita.org/" TargetMode="External"/><Relationship Id="rId200" Type="http://schemas.openxmlformats.org/officeDocument/2006/relationships/hyperlink" Target="mailto:aurelia.lorenzato@sondacoop.it" TargetMode="External"/><Relationship Id="rId382" Type="http://schemas.openxmlformats.org/officeDocument/2006/relationships/hyperlink" Target="http://www.ama-aquilone.it/" TargetMode="External"/><Relationship Id="rId417" Type="http://schemas.openxmlformats.org/officeDocument/2006/relationships/hyperlink" Target="mailto:cooperativa.apg23@legalmail.it" TargetMode="External"/><Relationship Id="rId438" Type="http://schemas.openxmlformats.org/officeDocument/2006/relationships/hyperlink" Target="mailto:airone@gruppoceis.org" TargetMode="External"/><Relationship Id="rId16" Type="http://schemas.openxmlformats.org/officeDocument/2006/relationships/hyperlink" Target="mailto:antonio.pasella@promozioneumana.it" TargetMode="External"/><Relationship Id="rId221" Type="http://schemas.openxmlformats.org/officeDocument/2006/relationships/hyperlink" Target="mailto:p.cistofalo@comuve.it" TargetMode="External"/><Relationship Id="rId242" Type="http://schemas.openxmlformats.org/officeDocument/2006/relationships/hyperlink" Target="mailto:amministrazione@coopterra.it" TargetMode="External"/><Relationship Id="rId263" Type="http://schemas.openxmlformats.org/officeDocument/2006/relationships/hyperlink" Target="mailto:info@comunitasanfrancesco.org" TargetMode="External"/><Relationship Id="rId284" Type="http://schemas.openxmlformats.org/officeDocument/2006/relationships/hyperlink" Target="mailto:direzione.ilfocolare@ilborgoonlus.it" TargetMode="External"/><Relationship Id="rId319" Type="http://schemas.openxmlformats.org/officeDocument/2006/relationships/hyperlink" Target="mailto:matteo.ferracin@fondazionesangaetano.it" TargetMode="External"/><Relationship Id="rId37" Type="http://schemas.openxmlformats.org/officeDocument/2006/relationships/hyperlink" Target="http://www.brugiana.it/" TargetMode="External"/><Relationship Id="rId58" Type="http://schemas.openxmlformats.org/officeDocument/2006/relationships/hyperlink" Target="http://www.ceislucca.it/" TargetMode="External"/><Relationship Id="rId79" Type="http://schemas.openxmlformats.org/officeDocument/2006/relationships/hyperlink" Target="http://www.ceispt.org/" TargetMode="External"/><Relationship Id="rId102" Type="http://schemas.openxmlformats.org/officeDocument/2006/relationships/hyperlink" Target="mailto:sanfelice@incontro.coop" TargetMode="External"/><Relationship Id="rId123" Type="http://schemas.openxmlformats.org/officeDocument/2006/relationships/hyperlink" Target="http://www.centrosolidarietafirenze.it/" TargetMode="External"/><Relationship Id="rId144" Type="http://schemas.openxmlformats.org/officeDocument/2006/relationships/hyperlink" Target="http://www.marradi.it/" TargetMode="External"/><Relationship Id="rId330" Type="http://schemas.openxmlformats.org/officeDocument/2006/relationships/hyperlink" Target="http://cdgvr.it/servizi/dipendenze/" TargetMode="External"/><Relationship Id="rId90" Type="http://schemas.openxmlformats.org/officeDocument/2006/relationships/hyperlink" Target="mailto:corsoamendola@incontro.coop" TargetMode="External"/><Relationship Id="rId165" Type="http://schemas.openxmlformats.org/officeDocument/2006/relationships/hyperlink" Target="mailto:abbadia@csaarezzoonlus.it" TargetMode="External"/><Relationship Id="rId186" Type="http://schemas.openxmlformats.org/officeDocument/2006/relationships/hyperlink" Target="mailto:amm.landris@gmail.com" TargetMode="External"/><Relationship Id="rId351" Type="http://schemas.openxmlformats.org/officeDocument/2006/relationships/hyperlink" Target="http://www.sanbenedetto.org/" TargetMode="External"/><Relationship Id="rId372" Type="http://schemas.openxmlformats.org/officeDocument/2006/relationships/hyperlink" Target="mailto:montefiore.amministrazione@dianova.it" TargetMode="External"/><Relationship Id="rId393" Type="http://schemas.openxmlformats.org/officeDocument/2006/relationships/hyperlink" Target="mailto:terrapromessa@casarosetta.it" TargetMode="External"/><Relationship Id="rId407" Type="http://schemas.openxmlformats.org/officeDocument/2006/relationships/hyperlink" Target="http://www.libera-mente.org/" TargetMode="External"/><Relationship Id="rId428" Type="http://schemas.openxmlformats.org/officeDocument/2006/relationships/hyperlink" Target="mailto:annamaria.bastia@opengroup.eu" TargetMode="External"/><Relationship Id="rId211" Type="http://schemas.openxmlformats.org/officeDocument/2006/relationships/hyperlink" Target="mailto:confine@cogesdonmilani.it" TargetMode="External"/><Relationship Id="rId232" Type="http://schemas.openxmlformats.org/officeDocument/2006/relationships/hyperlink" Target="mailto:carla.fortunato@olivotti.org" TargetMode="External"/><Relationship Id="rId253" Type="http://schemas.openxmlformats.org/officeDocument/2006/relationships/hyperlink" Target="mailto:info@noiassociazione.org" TargetMode="External"/><Relationship Id="rId274" Type="http://schemas.openxmlformats.org/officeDocument/2006/relationships/hyperlink" Target="http://www.coopnova.org/villasilenzi/" TargetMode="External"/><Relationship Id="rId295" Type="http://schemas.openxmlformats.org/officeDocument/2006/relationships/hyperlink" Target="http://www.cooperativaairone.com/" TargetMode="External"/><Relationship Id="rId309" Type="http://schemas.openxmlformats.org/officeDocument/2006/relationships/hyperlink" Target="http://www.fondazionesangaetano.it/" TargetMode="External"/><Relationship Id="rId27" Type="http://schemas.openxmlformats.org/officeDocument/2006/relationships/hyperlink" Target="http://www.villaggio.org/" TargetMode="External"/><Relationship Id="rId48" Type="http://schemas.openxmlformats.org/officeDocument/2006/relationships/hyperlink" Target="http://www.ceislucca.it/" TargetMode="External"/><Relationship Id="rId69" Type="http://schemas.openxmlformats.org/officeDocument/2006/relationships/hyperlink" Target="http://www.coopsanbenedetto.org/" TargetMode="External"/><Relationship Id="rId113" Type="http://schemas.openxmlformats.org/officeDocument/2006/relationships/hyperlink" Target="http://www.incontro.coop/" TargetMode="External"/><Relationship Id="rId134" Type="http://schemas.openxmlformats.org/officeDocument/2006/relationships/hyperlink" Target="http://www.villalorenzi.it/" TargetMode="External"/><Relationship Id="rId320" Type="http://schemas.openxmlformats.org/officeDocument/2006/relationships/hyperlink" Target="http://www.fondazionesangaetano.it/" TargetMode="External"/><Relationship Id="rId80" Type="http://schemas.openxmlformats.org/officeDocument/2006/relationships/hyperlink" Target="http://www.ceispt.org/" TargetMode="External"/><Relationship Id="rId155" Type="http://schemas.openxmlformats.org/officeDocument/2006/relationships/hyperlink" Target="mailto:baciano@csaarezzoonlus.it" TargetMode="External"/><Relationship Id="rId176" Type="http://schemas.openxmlformats.org/officeDocument/2006/relationships/hyperlink" Target="mailto:laura.calviani@uslcentro.toscana.it" TargetMode="External"/><Relationship Id="rId197" Type="http://schemas.openxmlformats.org/officeDocument/2006/relationships/hyperlink" Target="mailto:coordinatorect@piccolacomunita.org" TargetMode="External"/><Relationship Id="rId341" Type="http://schemas.openxmlformats.org/officeDocument/2006/relationships/hyperlink" Target="mailto:direzione@lagenovesa.org" TargetMode="External"/><Relationship Id="rId362" Type="http://schemas.openxmlformats.org/officeDocument/2006/relationships/hyperlink" Target="mailto:info@oikosjesi.it" TargetMode="External"/><Relationship Id="rId383" Type="http://schemas.openxmlformats.org/officeDocument/2006/relationships/hyperlink" Target="mailto:info@berta80.org" TargetMode="External"/><Relationship Id="rId418" Type="http://schemas.openxmlformats.org/officeDocument/2006/relationships/hyperlink" Target="mailto:cooperativa.apg23@legalmail.it" TargetMode="External"/><Relationship Id="rId439" Type="http://schemas.openxmlformats.org/officeDocument/2006/relationships/printerSettings" Target="../printerSettings/printerSettings1.bin"/><Relationship Id="rId201" Type="http://schemas.openxmlformats.org/officeDocument/2006/relationships/hyperlink" Target="http://www.sondacoop.it/" TargetMode="External"/><Relationship Id="rId222" Type="http://schemas.openxmlformats.org/officeDocument/2006/relationships/hyperlink" Target="https://www.villarenatavenezia.it/" TargetMode="External"/><Relationship Id="rId243" Type="http://schemas.openxmlformats.org/officeDocument/2006/relationships/hyperlink" Target="https://www.coopterra.it/galileo-comunita-terapeutica" TargetMode="External"/><Relationship Id="rId264" Type="http://schemas.openxmlformats.org/officeDocument/2006/relationships/hyperlink" Target="http://www.fondazionesangaetano.it/il-colle/" TargetMode="External"/><Relationship Id="rId285" Type="http://schemas.openxmlformats.org/officeDocument/2006/relationships/hyperlink" Target="http://www.ilborgoonlus.it/programma.php" TargetMode="External"/><Relationship Id="rId17" Type="http://schemas.openxmlformats.org/officeDocument/2006/relationships/hyperlink" Target="mailto:centrodasconto@tiscali.it" TargetMode="External"/><Relationship Id="rId38" Type="http://schemas.openxmlformats.org/officeDocument/2006/relationships/hyperlink" Target="mailto:brugiana@brugiana.it" TargetMode="External"/><Relationship Id="rId59" Type="http://schemas.openxmlformats.org/officeDocument/2006/relationships/hyperlink" Target="mailto:ceis_nocchi@yahoo.it" TargetMode="External"/><Relationship Id="rId103" Type="http://schemas.openxmlformats.org/officeDocument/2006/relationships/hyperlink" Target="http://www.incontro.coop/" TargetMode="External"/><Relationship Id="rId124" Type="http://schemas.openxmlformats.org/officeDocument/2006/relationships/hyperlink" Target="mailto:anconella@csfirenze.it" TargetMode="External"/><Relationship Id="rId310" Type="http://schemas.openxmlformats.org/officeDocument/2006/relationships/hyperlink" Target="http://www.fondazionesangaetano.it/casa-cavalli-2/" TargetMode="External"/><Relationship Id="rId70" Type="http://schemas.openxmlformats.org/officeDocument/2006/relationships/hyperlink" Target="http://www.coopsanbenedetto.org/" TargetMode="External"/><Relationship Id="rId91" Type="http://schemas.openxmlformats.org/officeDocument/2006/relationships/hyperlink" Target="http://www.incontro.coop/" TargetMode="External"/><Relationship Id="rId145" Type="http://schemas.openxmlformats.org/officeDocument/2006/relationships/hyperlink" Target="mailto:sasso@comes.marradi.it" TargetMode="External"/><Relationship Id="rId166" Type="http://schemas.openxmlformats.org/officeDocument/2006/relationships/hyperlink" Target="mailto:pistoia@nuoviorizzonti.org" TargetMode="External"/><Relationship Id="rId187" Type="http://schemas.openxmlformats.org/officeDocument/2006/relationships/hyperlink" Target="http://www.landris.it/" TargetMode="External"/><Relationship Id="rId331" Type="http://schemas.openxmlformats.org/officeDocument/2006/relationships/hyperlink" Target="mailto:zuccher@cdgvr.it" TargetMode="External"/><Relationship Id="rId352" Type="http://schemas.openxmlformats.org/officeDocument/2006/relationships/hyperlink" Target="http://www.amministrazione@ilpunto.org" TargetMode="External"/><Relationship Id="rId373" Type="http://schemas.openxmlformats.org/officeDocument/2006/relationships/hyperlink" Target="http://www.dianova.it/" TargetMode="External"/><Relationship Id="rId394" Type="http://schemas.openxmlformats.org/officeDocument/2006/relationships/hyperlink" Target="mailto:comunita.marsala@gruppoanteo.it" TargetMode="External"/><Relationship Id="rId408" Type="http://schemas.openxmlformats.org/officeDocument/2006/relationships/hyperlink" Target="http://www.solidarieta.re.it/" TargetMode="External"/><Relationship Id="rId429" Type="http://schemas.openxmlformats.org/officeDocument/2006/relationships/hyperlink" Target="mailto:annamaria.bastia@opengroup.eu" TargetMode="External"/><Relationship Id="rId1" Type="http://schemas.openxmlformats.org/officeDocument/2006/relationships/hyperlink" Target="http://www.comunita-emmanuel.org/" TargetMode="External"/><Relationship Id="rId212" Type="http://schemas.openxmlformats.org/officeDocument/2006/relationships/hyperlink" Target="https://www.cogesdonmilani.it/" TargetMode="External"/><Relationship Id="rId233" Type="http://schemas.openxmlformats.org/officeDocument/2006/relationships/hyperlink" Target="https://www.olivotti.org/dipendenze/" TargetMode="External"/><Relationship Id="rId254" Type="http://schemas.openxmlformats.org/officeDocument/2006/relationships/hyperlink" Target="http://www.noiassociazione.org/noi/node/2" TargetMode="External"/><Relationship Id="rId440" Type="http://schemas.openxmlformats.org/officeDocument/2006/relationships/vmlDrawing" Target="../drawings/vmlDrawing1.vml"/><Relationship Id="rId28" Type="http://schemas.openxmlformats.org/officeDocument/2006/relationships/hyperlink" Target="http://www.villaggio.org/" TargetMode="External"/><Relationship Id="rId49" Type="http://schemas.openxmlformats.org/officeDocument/2006/relationships/hyperlink" Target="http://www.ceislucca.it/" TargetMode="External"/><Relationship Id="rId114" Type="http://schemas.openxmlformats.org/officeDocument/2006/relationships/hyperlink" Target="mailto:info@incontro.coop" TargetMode="External"/><Relationship Id="rId275" Type="http://schemas.openxmlformats.org/officeDocument/2006/relationships/hyperlink" Target="mailto:villasilenzi@coopnova.org" TargetMode="External"/><Relationship Id="rId296" Type="http://schemas.openxmlformats.org/officeDocument/2006/relationships/hyperlink" Target="https://www.cosmosociale.it/servizi.html" TargetMode="External"/><Relationship Id="rId300" Type="http://schemas.openxmlformats.org/officeDocument/2006/relationships/hyperlink" Target="mailto:gianni.bettini@cosmosociale.it" TargetMode="External"/><Relationship Id="rId60" Type="http://schemas.openxmlformats.org/officeDocument/2006/relationships/hyperlink" Target="mailto:calambrone@ceislivorno.it" TargetMode="External"/><Relationship Id="rId81" Type="http://schemas.openxmlformats.org/officeDocument/2006/relationships/hyperlink" Target="mailto:serrantona@ceispt.org" TargetMode="External"/><Relationship Id="rId135" Type="http://schemas.openxmlformats.org/officeDocument/2006/relationships/hyperlink" Target="mailto:info@villalorenzi.it" TargetMode="External"/><Relationship Id="rId156" Type="http://schemas.openxmlformats.org/officeDocument/2006/relationships/hyperlink" Target="mailto:baciano@csaarezzoonlus.it" TargetMode="External"/><Relationship Id="rId177" Type="http://schemas.openxmlformats.org/officeDocument/2006/relationships/hyperlink" Target="mailto:fabrizio.fagni@uslcentro.toscana.it" TargetMode="External"/><Relationship Id="rId198" Type="http://schemas.openxmlformats.org/officeDocument/2006/relationships/hyperlink" Target="http://www.sondacoop.it/" TargetMode="External"/><Relationship Id="rId321" Type="http://schemas.openxmlformats.org/officeDocument/2006/relationships/hyperlink" Target="mailto:matteo.ferracin@fondazionesangaetano.it" TargetMode="External"/><Relationship Id="rId342" Type="http://schemas.openxmlformats.org/officeDocument/2006/relationships/hyperlink" Target="http://www.lagenovesa.org/collezione/comunita-terapeutica/" TargetMode="External"/><Relationship Id="rId363" Type="http://schemas.openxmlformats.org/officeDocument/2006/relationships/hyperlink" Target="mailto:adriano.baldoni@sanita.marche.it" TargetMode="External"/><Relationship Id="rId384" Type="http://schemas.openxmlformats.org/officeDocument/2006/relationships/hyperlink" Target="mailto:coop.ber80@libero.it" TargetMode="External"/><Relationship Id="rId419" Type="http://schemas.openxmlformats.org/officeDocument/2006/relationships/hyperlink" Target="mailto:cooperativa.apg23@legalmail.it" TargetMode="External"/><Relationship Id="rId202" Type="http://schemas.openxmlformats.org/officeDocument/2006/relationships/hyperlink" Target="mailto:cpa@ceistreviso.it" TargetMode="External"/><Relationship Id="rId223" Type="http://schemas.openxmlformats.org/officeDocument/2006/relationships/hyperlink" Target="https://www.villarenatavenezia.it/" TargetMode="External"/><Relationship Id="rId244" Type="http://schemas.openxmlformats.org/officeDocument/2006/relationships/hyperlink" Target="mailto:amministrazione@coopterra.it" TargetMode="External"/><Relationship Id="rId430" Type="http://schemas.openxmlformats.org/officeDocument/2006/relationships/hyperlink" Target="http://www.ausl.imola.bo.it/" TargetMode="External"/><Relationship Id="rId18" Type="http://schemas.openxmlformats.org/officeDocument/2006/relationships/hyperlink" Target="mailto:pierangelo.puppo@dianova.it" TargetMode="External"/><Relationship Id="rId39" Type="http://schemas.openxmlformats.org/officeDocument/2006/relationships/hyperlink" Target="http://www.brugiana.it/" TargetMode="External"/><Relationship Id="rId265" Type="http://schemas.openxmlformats.org/officeDocument/2006/relationships/hyperlink" Target="mailto:matteo.ferracin@fondazionesangaetano.it" TargetMode="External"/><Relationship Id="rId286" Type="http://schemas.openxmlformats.org/officeDocument/2006/relationships/hyperlink" Target="mailto:direzione.ilfocolare@ilborgoonlus.it" TargetMode="External"/><Relationship Id="rId50" Type="http://schemas.openxmlformats.org/officeDocument/2006/relationships/hyperlink" Target="mailto:ceisvecoli11@virgilio.it" TargetMode="External"/><Relationship Id="rId104" Type="http://schemas.openxmlformats.org/officeDocument/2006/relationships/hyperlink" Target="mailto:sanfelice@incontro.coop" TargetMode="External"/><Relationship Id="rId125" Type="http://schemas.openxmlformats.org/officeDocument/2006/relationships/hyperlink" Target="mailto:anconella@csfirenze.it" TargetMode="External"/><Relationship Id="rId146" Type="http://schemas.openxmlformats.org/officeDocument/2006/relationships/hyperlink" Target="http://www.marradi.it/" TargetMode="External"/><Relationship Id="rId167" Type="http://schemas.openxmlformats.org/officeDocument/2006/relationships/hyperlink" Target="http://www.nuoviorizzonti.org/" TargetMode="External"/><Relationship Id="rId188" Type="http://schemas.openxmlformats.org/officeDocument/2006/relationships/hyperlink" Target="mailto:amm.landris@gmail.com" TargetMode="External"/><Relationship Id="rId311" Type="http://schemas.openxmlformats.org/officeDocument/2006/relationships/hyperlink" Target="mailto:matteo.ferracin@fondazionesangaetano.it" TargetMode="External"/><Relationship Id="rId332" Type="http://schemas.openxmlformats.org/officeDocument/2006/relationships/hyperlink" Target="http://cdgvr.it/servizi/dipendenze/" TargetMode="External"/><Relationship Id="rId353" Type="http://schemas.openxmlformats.org/officeDocument/2006/relationships/hyperlink" Target="https://www.ceistreviso.it/" TargetMode="External"/><Relationship Id="rId374" Type="http://schemas.openxmlformats.org/officeDocument/2006/relationships/hyperlink" Target="mailto:info@ama-aquilone.it" TargetMode="External"/><Relationship Id="rId395" Type="http://schemas.openxmlformats.org/officeDocument/2006/relationships/hyperlink" Target="mailto:lelatme@libero.it" TargetMode="External"/><Relationship Id="rId409" Type="http://schemas.openxmlformats.org/officeDocument/2006/relationships/hyperlink" Target="http://www.solidarieta.re.it/" TargetMode="External"/><Relationship Id="rId71" Type="http://schemas.openxmlformats.org/officeDocument/2006/relationships/hyperlink" Target="mailto:info@coopsanbenedetto.org" TargetMode="External"/><Relationship Id="rId92" Type="http://schemas.openxmlformats.org/officeDocument/2006/relationships/hyperlink" Target="mailto:corsoamendola@incontro.coop" TargetMode="External"/><Relationship Id="rId213" Type="http://schemas.openxmlformats.org/officeDocument/2006/relationships/hyperlink" Target="mailto:p.cistofalo@comuve.it" TargetMode="External"/><Relationship Id="rId234" Type="http://schemas.openxmlformats.org/officeDocument/2006/relationships/hyperlink" Target="mailto:carla.fortunato@olivotti.org" TargetMode="External"/><Relationship Id="rId420" Type="http://schemas.openxmlformats.org/officeDocument/2006/relationships/hyperlink" Target="mailto:cooperativa.apg23@legalmail.it" TargetMode="External"/><Relationship Id="rId2" Type="http://schemas.openxmlformats.org/officeDocument/2006/relationships/hyperlink" Target="mailto:cpsalandra@emmanuel.it" TargetMode="External"/><Relationship Id="rId29" Type="http://schemas.openxmlformats.org/officeDocument/2006/relationships/hyperlink" Target="http://www.redancia.it/" TargetMode="External"/><Relationship Id="rId255" Type="http://schemas.openxmlformats.org/officeDocument/2006/relationships/hyperlink" Target="mailto:info@noiassociazione.org" TargetMode="External"/><Relationship Id="rId276" Type="http://schemas.openxmlformats.org/officeDocument/2006/relationships/hyperlink" Target="http://www.cadelleore.it/" TargetMode="External"/><Relationship Id="rId297" Type="http://schemas.openxmlformats.org/officeDocument/2006/relationships/hyperlink" Target="https://www.cosmosociale.it/servizi.html" TargetMode="External"/><Relationship Id="rId441" Type="http://schemas.openxmlformats.org/officeDocument/2006/relationships/comments" Target="../comments1.xml"/><Relationship Id="rId40" Type="http://schemas.openxmlformats.org/officeDocument/2006/relationships/hyperlink" Target="mailto:info@consorziocometa.org" TargetMode="External"/><Relationship Id="rId115" Type="http://schemas.openxmlformats.org/officeDocument/2006/relationships/hyperlink" Target="http://www.incontro.coop/" TargetMode="External"/><Relationship Id="rId136" Type="http://schemas.openxmlformats.org/officeDocument/2006/relationships/hyperlink" Target="http://www.coopcat.it/" TargetMode="External"/><Relationship Id="rId157" Type="http://schemas.openxmlformats.org/officeDocument/2006/relationships/hyperlink" Target="http://www.laltracitta.it/" TargetMode="External"/><Relationship Id="rId178" Type="http://schemas.openxmlformats.org/officeDocument/2006/relationships/hyperlink" Target="mailto:fabrizio.fagni@uslcentro.toscana.it" TargetMode="External"/><Relationship Id="rId301" Type="http://schemas.openxmlformats.org/officeDocument/2006/relationships/hyperlink" Target="https://www.cosmosociale.it/servizi.html" TargetMode="External"/><Relationship Id="rId322" Type="http://schemas.openxmlformats.org/officeDocument/2006/relationships/hyperlink" Target="http://www.fondazionesangaetano.it/" TargetMode="External"/><Relationship Id="rId343" Type="http://schemas.openxmlformats.org/officeDocument/2006/relationships/hyperlink" Target="mailto:direzione@lagenovesa.org" TargetMode="External"/><Relationship Id="rId364" Type="http://schemas.openxmlformats.org/officeDocument/2006/relationships/hyperlink" Target="mailto:info@oikosjesi.it" TargetMode="External"/><Relationship Id="rId61" Type="http://schemas.openxmlformats.org/officeDocument/2006/relationships/hyperlink" Target="mailto:calambrone@ceislivorno.it" TargetMode="External"/><Relationship Id="rId82" Type="http://schemas.openxmlformats.org/officeDocument/2006/relationships/hyperlink" Target="mailto:masotti@ceispt.org" TargetMode="External"/><Relationship Id="rId199" Type="http://schemas.openxmlformats.org/officeDocument/2006/relationships/hyperlink" Target="mailto:luca.zago@sondacoop.it" TargetMode="External"/><Relationship Id="rId203" Type="http://schemas.openxmlformats.org/officeDocument/2006/relationships/hyperlink" Target="https://www.ceistreviso.it/" TargetMode="External"/><Relationship Id="rId385" Type="http://schemas.openxmlformats.org/officeDocument/2006/relationships/hyperlink" Target="mailto:zt9stdp@sanita.marche.it" TargetMode="External"/><Relationship Id="rId19" Type="http://schemas.openxmlformats.org/officeDocument/2006/relationships/hyperlink" Target="mailto:centrodasconto@tiscali.it" TargetMode="External"/><Relationship Id="rId224" Type="http://schemas.openxmlformats.org/officeDocument/2006/relationships/hyperlink" Target="https://www.villarenatavenezia.it/" TargetMode="External"/><Relationship Id="rId245" Type="http://schemas.openxmlformats.org/officeDocument/2006/relationships/hyperlink" Target="https://www.coopterra.it/san-gregorio" TargetMode="External"/><Relationship Id="rId266" Type="http://schemas.openxmlformats.org/officeDocument/2006/relationships/hyperlink" Target="http://www.fsg.netsons.org/aqua/" TargetMode="External"/><Relationship Id="rId287" Type="http://schemas.openxmlformats.org/officeDocument/2006/relationships/hyperlink" Target="http://www.ilborgoonlus.it/programma.php" TargetMode="External"/><Relationship Id="rId410" Type="http://schemas.openxmlformats.org/officeDocument/2006/relationships/hyperlink" Target="http://www.solidarieta.re.it/" TargetMode="External"/><Relationship Id="rId431" Type="http://schemas.openxmlformats.org/officeDocument/2006/relationships/hyperlink" Target="mailto:luca.tempia@gruppoanteo.it" TargetMode="External"/><Relationship Id="rId30" Type="http://schemas.openxmlformats.org/officeDocument/2006/relationships/hyperlink" Target="mailto:dario.servetto@redancia.net" TargetMode="External"/><Relationship Id="rId105" Type="http://schemas.openxmlformats.org/officeDocument/2006/relationships/hyperlink" Target="http://www.incontro.coop/" TargetMode="External"/><Relationship Id="rId126" Type="http://schemas.openxmlformats.org/officeDocument/2006/relationships/hyperlink" Target="mailto:giogoli@csfirenze.it" TargetMode="External"/><Relationship Id="rId147" Type="http://schemas.openxmlformats.org/officeDocument/2006/relationships/hyperlink" Target="mailto:sasso@comes.marradi.it" TargetMode="External"/><Relationship Id="rId168" Type="http://schemas.openxmlformats.org/officeDocument/2006/relationships/hyperlink" Target="mailto:ctrvallerotana@gmail.com" TargetMode="External"/><Relationship Id="rId312" Type="http://schemas.openxmlformats.org/officeDocument/2006/relationships/hyperlink" Target="http://www.fondazionesangaetano.it/" TargetMode="External"/><Relationship Id="rId333" Type="http://schemas.openxmlformats.org/officeDocument/2006/relationships/hyperlink" Target="mailto:zuccher@cdgvr.it" TargetMode="External"/><Relationship Id="rId354" Type="http://schemas.openxmlformats.org/officeDocument/2006/relationships/hyperlink" Target="http://www.associazionealiseo.org/" TargetMode="External"/><Relationship Id="rId51" Type="http://schemas.openxmlformats.org/officeDocument/2006/relationships/hyperlink" Target="mailto:comunitadipozzuolo@virgilio.it" TargetMode="External"/><Relationship Id="rId72" Type="http://schemas.openxmlformats.org/officeDocument/2006/relationships/hyperlink" Target="mailto:ildelfinodoccio@libero.it" TargetMode="External"/><Relationship Id="rId93" Type="http://schemas.openxmlformats.org/officeDocument/2006/relationships/hyperlink" Target="http://www.incontro.coop/" TargetMode="External"/><Relationship Id="rId189" Type="http://schemas.openxmlformats.org/officeDocument/2006/relationships/hyperlink" Target="http://www.landris.it/" TargetMode="External"/><Relationship Id="rId375" Type="http://schemas.openxmlformats.org/officeDocument/2006/relationships/hyperlink" Target="mailto:info@ama-aquilone.it" TargetMode="External"/><Relationship Id="rId396" Type="http://schemas.openxmlformats.org/officeDocument/2006/relationships/hyperlink" Target="mailto:comunitasgmontebello@gmail.com" TargetMode="External"/><Relationship Id="rId3" Type="http://schemas.openxmlformats.org/officeDocument/2006/relationships/hyperlink" Target="http://www.comunita-emmanuel.org/" TargetMode="External"/><Relationship Id="rId214" Type="http://schemas.openxmlformats.org/officeDocument/2006/relationships/hyperlink" Target="https://www.villarenatavenezia.it/" TargetMode="External"/><Relationship Id="rId235" Type="http://schemas.openxmlformats.org/officeDocument/2006/relationships/hyperlink" Target="https://www.solidarieta79.it/" TargetMode="External"/><Relationship Id="rId256" Type="http://schemas.openxmlformats.org/officeDocument/2006/relationships/hyperlink" Target="http://www.comunitasanfrancesco.org/la-comunita/" TargetMode="External"/><Relationship Id="rId277" Type="http://schemas.openxmlformats.org/officeDocument/2006/relationships/hyperlink" Target="http://www.cadelleore.it/" TargetMode="External"/><Relationship Id="rId298" Type="http://schemas.openxmlformats.org/officeDocument/2006/relationships/hyperlink" Target="mailto:camosaico@cosmosociale.it" TargetMode="External"/><Relationship Id="rId400" Type="http://schemas.openxmlformats.org/officeDocument/2006/relationships/hyperlink" Target="mailto:laforzaonlus@gmail.com" TargetMode="External"/><Relationship Id="rId421" Type="http://schemas.openxmlformats.org/officeDocument/2006/relationships/hyperlink" Target="mailto:cooperativa.apg23@legalmail.it" TargetMode="External"/><Relationship Id="rId116" Type="http://schemas.openxmlformats.org/officeDocument/2006/relationships/hyperlink" Target="mailto:cerchiodigesso@panerosecoop.it" TargetMode="External"/><Relationship Id="rId137" Type="http://schemas.openxmlformats.org/officeDocument/2006/relationships/hyperlink" Target="mailto:m.stagnitta@coopcat.it" TargetMode="External"/><Relationship Id="rId158" Type="http://schemas.openxmlformats.org/officeDocument/2006/relationships/hyperlink" Target="mailto:steccaia@csaarezzoonlus.it" TargetMode="External"/><Relationship Id="rId302" Type="http://schemas.openxmlformats.org/officeDocument/2006/relationships/hyperlink" Target="mailto:gianni.bettini@cosmosociale.it" TargetMode="External"/><Relationship Id="rId323" Type="http://schemas.openxmlformats.org/officeDocument/2006/relationships/hyperlink" Target="mailto:matteo.ferracin@fondazionesangaetano.it" TargetMode="External"/><Relationship Id="rId344" Type="http://schemas.openxmlformats.org/officeDocument/2006/relationships/hyperlink" Target="mailto:ctd.argine@aulss9.veneto.it" TargetMode="External"/><Relationship Id="rId20" Type="http://schemas.openxmlformats.org/officeDocument/2006/relationships/hyperlink" Target="mailto:centrodasconto@tiscali.it" TargetMode="External"/><Relationship Id="rId41" Type="http://schemas.openxmlformats.org/officeDocument/2006/relationships/hyperlink" Target="http://www.consorziocometa.org/" TargetMode="External"/><Relationship Id="rId62" Type="http://schemas.openxmlformats.org/officeDocument/2006/relationships/hyperlink" Target="http://www.ceislivorno.it/" TargetMode="External"/><Relationship Id="rId83" Type="http://schemas.openxmlformats.org/officeDocument/2006/relationships/hyperlink" Target="mailto:poggiolino@ceispt.org" TargetMode="External"/><Relationship Id="rId179" Type="http://schemas.openxmlformats.org/officeDocument/2006/relationships/hyperlink" Target="mailto:beatrice.palemrani@uslcentro.toscana.it" TargetMode="External"/><Relationship Id="rId365" Type="http://schemas.openxmlformats.org/officeDocument/2006/relationships/hyperlink" Target="mailto:info@oikosjesi.it" TargetMode="External"/><Relationship Id="rId386" Type="http://schemas.openxmlformats.org/officeDocument/2006/relationships/hyperlink" Target="mailto:info@pars.it" TargetMode="External"/><Relationship Id="rId190" Type="http://schemas.openxmlformats.org/officeDocument/2006/relationships/hyperlink" Target="https://www.dumia.it/" TargetMode="External"/><Relationship Id="rId204" Type="http://schemas.openxmlformats.org/officeDocument/2006/relationships/hyperlink" Target="https://www.ceistreviso.it/" TargetMode="External"/><Relationship Id="rId225" Type="http://schemas.openxmlformats.org/officeDocument/2006/relationships/hyperlink" Target="https://www.villarenatavenezia.it/" TargetMode="External"/><Relationship Id="rId246" Type="http://schemas.openxmlformats.org/officeDocument/2006/relationships/hyperlink" Target="http://www.noiassociazione.org/noi/node/2" TargetMode="External"/><Relationship Id="rId267" Type="http://schemas.openxmlformats.org/officeDocument/2006/relationships/hyperlink" Target="mailto:matteo.ferracin@fondazionesangaetano.it" TargetMode="External"/><Relationship Id="rId288" Type="http://schemas.openxmlformats.org/officeDocument/2006/relationships/hyperlink" Target="mailto:direzione.ilfocolare@ilborgoonlus.it" TargetMode="External"/><Relationship Id="rId411" Type="http://schemas.openxmlformats.org/officeDocument/2006/relationships/hyperlink" Target="http://www.solidarieta.re.it/" TargetMode="External"/><Relationship Id="rId432" Type="http://schemas.openxmlformats.org/officeDocument/2006/relationships/hyperlink" Target="mailto:luca.tempia@gruppoanteo.it" TargetMode="External"/><Relationship Id="rId106" Type="http://schemas.openxmlformats.org/officeDocument/2006/relationships/hyperlink" Target="mailto:serravalle@incontro.coop" TargetMode="External"/><Relationship Id="rId127" Type="http://schemas.openxmlformats.org/officeDocument/2006/relationships/hyperlink" Target="mailto:giogoli@csfirenze.it" TargetMode="External"/><Relationship Id="rId313" Type="http://schemas.openxmlformats.org/officeDocument/2006/relationships/hyperlink" Target="mailto:matteo.ferracin@fondazionesangaetano.it" TargetMode="External"/><Relationship Id="rId10" Type="http://schemas.openxmlformats.org/officeDocument/2006/relationships/hyperlink" Target="mailto:casadeigiovanimt@libero.it" TargetMode="External"/><Relationship Id="rId31" Type="http://schemas.openxmlformats.org/officeDocument/2006/relationships/hyperlink" Target="mailto:loppa@laloppa.org" TargetMode="External"/><Relationship Id="rId52" Type="http://schemas.openxmlformats.org/officeDocument/2006/relationships/hyperlink" Target="mailto:ceis_nocchi@yahoo.it" TargetMode="External"/><Relationship Id="rId73" Type="http://schemas.openxmlformats.org/officeDocument/2006/relationships/hyperlink" Target="http://www.cooperativailcammino.it/" TargetMode="External"/><Relationship Id="rId94" Type="http://schemas.openxmlformats.org/officeDocument/2006/relationships/hyperlink" Target="mailto:uzzo@incontro.coop" TargetMode="External"/><Relationship Id="rId148" Type="http://schemas.openxmlformats.org/officeDocument/2006/relationships/hyperlink" Target="http://www.marradi.it/" TargetMode="External"/><Relationship Id="rId169" Type="http://schemas.openxmlformats.org/officeDocument/2006/relationships/hyperlink" Target="http://www.vallerotana.it/" TargetMode="External"/><Relationship Id="rId334" Type="http://schemas.openxmlformats.org/officeDocument/2006/relationships/hyperlink" Target="http://cdgvr.it/servizi/dipendenze/" TargetMode="External"/><Relationship Id="rId355" Type="http://schemas.openxmlformats.org/officeDocument/2006/relationships/hyperlink" Target="http://www.sanbenedetto.org/" TargetMode="External"/><Relationship Id="rId376" Type="http://schemas.openxmlformats.org/officeDocument/2006/relationships/hyperlink" Target="http://www.ama-aquilone.it/" TargetMode="External"/><Relationship Id="rId397" Type="http://schemas.openxmlformats.org/officeDocument/2006/relationships/hyperlink" Target="mailto:info@casadeigiovani.it" TargetMode="External"/><Relationship Id="rId4" Type="http://schemas.openxmlformats.org/officeDocument/2006/relationships/hyperlink" Target="mailto:emmanuelgenzano@gmail.com" TargetMode="External"/><Relationship Id="rId180" Type="http://schemas.openxmlformats.org/officeDocument/2006/relationships/hyperlink" Target="mailto:lauraangelica.berni@uslcentro.toscana.it" TargetMode="External"/><Relationship Id="rId215" Type="http://schemas.openxmlformats.org/officeDocument/2006/relationships/hyperlink" Target="mailto:n.capra@comuve.it" TargetMode="External"/><Relationship Id="rId236" Type="http://schemas.openxmlformats.org/officeDocument/2006/relationships/hyperlink" Target="https://deltasolidale.myadj.it/" TargetMode="External"/><Relationship Id="rId257" Type="http://schemas.openxmlformats.org/officeDocument/2006/relationships/hyperlink" Target="mailto:info@comunitasanfrancesco.org" TargetMode="External"/><Relationship Id="rId278" Type="http://schemas.openxmlformats.org/officeDocument/2006/relationships/hyperlink" Target="https://www.ceisvicenza.it/associazione/" TargetMode="External"/><Relationship Id="rId401" Type="http://schemas.openxmlformats.org/officeDocument/2006/relationships/hyperlink" Target="mailto:saluteebenessere1@libero.it" TargetMode="External"/><Relationship Id="rId422" Type="http://schemas.openxmlformats.org/officeDocument/2006/relationships/hyperlink" Target="mailto:cooperativa.apg23@legalmail.it" TargetMode="External"/><Relationship Id="rId303" Type="http://schemas.openxmlformats.org/officeDocument/2006/relationships/hyperlink" Target="https://www.nuovavitaonlus.it/" TargetMode="External"/><Relationship Id="rId42" Type="http://schemas.openxmlformats.org/officeDocument/2006/relationships/hyperlink" Target="mailto:info@consorziocometa.org" TargetMode="External"/><Relationship Id="rId84" Type="http://schemas.openxmlformats.org/officeDocument/2006/relationships/hyperlink" Target="mailto:poggiolino@ceispt.org" TargetMode="External"/><Relationship Id="rId138" Type="http://schemas.openxmlformats.org/officeDocument/2006/relationships/hyperlink" Target="http://www.coopcat.it/" TargetMode="External"/><Relationship Id="rId345" Type="http://schemas.openxmlformats.org/officeDocument/2006/relationships/hyperlink" Target="https://www.aulss9.veneto.it/index.cfm?action=mys.page&amp;content_id=768&amp;lingua=IT" TargetMode="External"/><Relationship Id="rId387" Type="http://schemas.openxmlformats.org/officeDocument/2006/relationships/hyperlink" Target="mailto:info@pars.it" TargetMode="External"/><Relationship Id="rId191" Type="http://schemas.openxmlformats.org/officeDocument/2006/relationships/hyperlink" Target="mailto:noal.manuel@dumia.it" TargetMode="External"/><Relationship Id="rId205" Type="http://schemas.openxmlformats.org/officeDocument/2006/relationships/hyperlink" Target="mailto:cpf@ceistreviso.it" TargetMode="External"/><Relationship Id="rId247" Type="http://schemas.openxmlformats.org/officeDocument/2006/relationships/hyperlink" Target="mailto:info@noiassociazione.org" TargetMode="External"/><Relationship Id="rId412" Type="http://schemas.openxmlformats.org/officeDocument/2006/relationships/hyperlink" Target="mailto:INFO@PEC.FAMNUOVA.COM" TargetMode="External"/><Relationship Id="rId107" Type="http://schemas.openxmlformats.org/officeDocument/2006/relationships/hyperlink" Target="http://www.incontro.coop/" TargetMode="External"/><Relationship Id="rId289" Type="http://schemas.openxmlformats.org/officeDocument/2006/relationships/hyperlink" Target="http://www.ilborgoonlus.it/programma.php" TargetMode="External"/><Relationship Id="rId11" Type="http://schemas.openxmlformats.org/officeDocument/2006/relationships/hyperlink" Target="mailto:amministrazione@coopfratellosole.it" TargetMode="External"/><Relationship Id="rId53" Type="http://schemas.openxmlformats.org/officeDocument/2006/relationships/hyperlink" Target="http://www.ceislucca.it/" TargetMode="External"/><Relationship Id="rId149" Type="http://schemas.openxmlformats.org/officeDocument/2006/relationships/hyperlink" Target="mailto:sasso@comes.marradi.it" TargetMode="External"/><Relationship Id="rId314" Type="http://schemas.openxmlformats.org/officeDocument/2006/relationships/hyperlink" Target="http://www.fondazionesangaetano.it/" TargetMode="External"/><Relationship Id="rId356" Type="http://schemas.openxmlformats.org/officeDocument/2006/relationships/hyperlink" Target="http://fondazionesomaschi.it/" TargetMode="External"/><Relationship Id="rId398" Type="http://schemas.openxmlformats.org/officeDocument/2006/relationships/hyperlink" Target="mailto:centrofaro@tin.it" TargetMode="External"/><Relationship Id="rId95" Type="http://schemas.openxmlformats.org/officeDocument/2006/relationships/hyperlink" Target="http://www.incontro.coop/" TargetMode="External"/><Relationship Id="rId160" Type="http://schemas.openxmlformats.org/officeDocument/2006/relationships/hyperlink" Target="http://www.laltracitta.it/" TargetMode="External"/><Relationship Id="rId216" Type="http://schemas.openxmlformats.org/officeDocument/2006/relationships/hyperlink" Target="https://www.casauroravenezia.it/" TargetMode="External"/><Relationship Id="rId423" Type="http://schemas.openxmlformats.org/officeDocument/2006/relationships/hyperlink" Target="mailto:cooperativa.apg23@legalmail.it" TargetMode="External"/><Relationship Id="rId258" Type="http://schemas.openxmlformats.org/officeDocument/2006/relationships/hyperlink" Target="http://www.comunitasanfrancesco.org/la-comunita/" TargetMode="External"/><Relationship Id="rId22" Type="http://schemas.openxmlformats.org/officeDocument/2006/relationships/hyperlink" Target="mailto:nonnis.fernando@casaemmausiglesias.it" TargetMode="External"/><Relationship Id="rId64" Type="http://schemas.openxmlformats.org/officeDocument/2006/relationships/hyperlink" Target="mailto:parrana@ceislivorno.it" TargetMode="External"/><Relationship Id="rId118" Type="http://schemas.openxmlformats.org/officeDocument/2006/relationships/hyperlink" Target="http://www.panerosecoop.it/" TargetMode="External"/><Relationship Id="rId325" Type="http://schemas.openxmlformats.org/officeDocument/2006/relationships/hyperlink" Target="mailto:direzione@ceisverona.it" TargetMode="External"/><Relationship Id="rId367" Type="http://schemas.openxmlformats.org/officeDocument/2006/relationships/hyperlink" Target="http://www.vivereverdeonlus.it/" TargetMode="External"/><Relationship Id="rId171" Type="http://schemas.openxmlformats.org/officeDocument/2006/relationships/hyperlink" Target="http://www.vallerotana.it/" TargetMode="External"/><Relationship Id="rId227" Type="http://schemas.openxmlformats.org/officeDocument/2006/relationships/hyperlink" Target="http://www.osmc.org/index.php/comunita-terapeutica-emmaus-zelarino" TargetMode="External"/><Relationship Id="rId269" Type="http://schemas.openxmlformats.org/officeDocument/2006/relationships/hyperlink" Target="mailto:matteo.ferracin@fondazionesangaetano.it" TargetMode="External"/><Relationship Id="rId434" Type="http://schemas.openxmlformats.org/officeDocument/2006/relationships/hyperlink" Target="mailto:dsmentale.ce@auslromagna.it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2"/>
  <sheetViews>
    <sheetView tabSelected="1" zoomScaleNormal="100" workbookViewId="0">
      <pane xSplit="2" ySplit="1" topLeftCell="C997" activePane="bottomRight" state="frozen"/>
      <selection pane="topRight" activeCell="C1" sqref="C1"/>
      <selection pane="bottomLeft" activeCell="A2" sqref="A2"/>
      <selection pane="bottomRight" activeCell="E1001" sqref="E1001"/>
    </sheetView>
  </sheetViews>
  <sheetFormatPr defaultColWidth="9.140625" defaultRowHeight="51.6" customHeight="1" x14ac:dyDescent="0.25"/>
  <cols>
    <col min="1" max="1" width="23.28515625" style="6" customWidth="1"/>
    <col min="2" max="2" width="38.42578125" style="6" customWidth="1"/>
    <col min="3" max="3" width="30.28515625" style="6" customWidth="1"/>
    <col min="4" max="4" width="18.7109375" style="6" customWidth="1"/>
    <col min="5" max="5" width="18.28515625" style="6" customWidth="1"/>
    <col min="6" max="6" width="9.42578125" style="6" customWidth="1"/>
    <col min="7" max="7" width="14.42578125" style="6" bestFit="1" customWidth="1"/>
    <col min="8" max="8" width="18.7109375" style="6" customWidth="1"/>
    <col min="9" max="9" width="18.7109375" style="65" customWidth="1"/>
    <col min="10" max="10" width="16.5703125" style="65" customWidth="1"/>
    <col min="11" max="11" width="15.5703125" style="6" customWidth="1"/>
    <col min="12" max="12" width="18.7109375" style="6" customWidth="1"/>
    <col min="13" max="13" width="15" style="6" customWidth="1"/>
    <col min="14" max="14" width="21.42578125" style="6" customWidth="1"/>
    <col min="15" max="15" width="38.140625" style="6" customWidth="1"/>
    <col min="16" max="16" width="38.85546875" style="6" customWidth="1"/>
    <col min="17" max="17" width="29.140625" style="6" customWidth="1"/>
    <col min="18" max="16384" width="9.140625" style="6"/>
  </cols>
  <sheetData>
    <row r="1" spans="1:17" ht="51.6" customHeight="1" x14ac:dyDescent="0.25">
      <c r="A1" s="9" t="s">
        <v>0</v>
      </c>
      <c r="B1" s="9" t="s">
        <v>1</v>
      </c>
      <c r="C1" s="10" t="s">
        <v>2</v>
      </c>
      <c r="D1" s="10" t="s">
        <v>3</v>
      </c>
      <c r="E1" s="11" t="s">
        <v>4</v>
      </c>
      <c r="F1" s="12" t="s">
        <v>5</v>
      </c>
      <c r="G1" s="9" t="s">
        <v>6</v>
      </c>
      <c r="H1" s="13" t="s">
        <v>7</v>
      </c>
      <c r="I1" s="53" t="s">
        <v>8</v>
      </c>
      <c r="J1" s="53" t="s">
        <v>9</v>
      </c>
      <c r="K1" s="14" t="s">
        <v>10</v>
      </c>
      <c r="L1" s="15" t="s">
        <v>11</v>
      </c>
      <c r="M1" s="9" t="s">
        <v>12</v>
      </c>
      <c r="N1" s="9" t="s">
        <v>13</v>
      </c>
      <c r="O1" s="9" t="s">
        <v>14</v>
      </c>
      <c r="P1" s="9" t="s">
        <v>53</v>
      </c>
      <c r="Q1" s="9" t="s">
        <v>54</v>
      </c>
    </row>
    <row r="2" spans="1:17" ht="51.6" customHeight="1" x14ac:dyDescent="0.25">
      <c r="A2" s="36" t="s">
        <v>2555</v>
      </c>
      <c r="B2" s="36" t="s">
        <v>2556</v>
      </c>
      <c r="C2" s="32" t="s">
        <v>42</v>
      </c>
      <c r="D2" s="36" t="s">
        <v>24</v>
      </c>
      <c r="E2" s="36" t="s">
        <v>31</v>
      </c>
      <c r="F2" s="36" t="s">
        <v>20</v>
      </c>
      <c r="G2" s="36">
        <v>8</v>
      </c>
      <c r="H2" s="36" t="s">
        <v>21</v>
      </c>
      <c r="I2" s="55">
        <v>75</v>
      </c>
      <c r="J2" s="55"/>
      <c r="K2" s="36"/>
      <c r="L2" s="36" t="s">
        <v>22</v>
      </c>
      <c r="M2" s="36" t="s">
        <v>2557</v>
      </c>
      <c r="N2" s="36" t="s">
        <v>2558</v>
      </c>
      <c r="O2" s="36" t="s">
        <v>2559</v>
      </c>
      <c r="P2" s="36" t="s">
        <v>2560</v>
      </c>
      <c r="Q2" s="36" t="s">
        <v>2561</v>
      </c>
    </row>
    <row r="3" spans="1:17" ht="51.6" customHeight="1" x14ac:dyDescent="0.25">
      <c r="A3" s="36" t="s">
        <v>2555</v>
      </c>
      <c r="B3" s="36" t="s">
        <v>2562</v>
      </c>
      <c r="C3" s="36" t="s">
        <v>42</v>
      </c>
      <c r="D3" s="36" t="s">
        <v>18</v>
      </c>
      <c r="E3" s="36" t="s">
        <v>2563</v>
      </c>
      <c r="F3" s="36" t="s">
        <v>26</v>
      </c>
      <c r="G3" s="36">
        <v>8</v>
      </c>
      <c r="H3" s="36" t="s">
        <v>27</v>
      </c>
      <c r="I3" s="55">
        <v>75</v>
      </c>
      <c r="J3" s="55"/>
      <c r="K3" s="36"/>
      <c r="L3" s="36" t="s">
        <v>28</v>
      </c>
      <c r="M3" s="36" t="s">
        <v>2564</v>
      </c>
      <c r="N3" s="36" t="s">
        <v>2565</v>
      </c>
      <c r="O3" s="36" t="s">
        <v>2566</v>
      </c>
      <c r="P3" s="36" t="s">
        <v>2567</v>
      </c>
      <c r="Q3" s="36" t="s">
        <v>2568</v>
      </c>
    </row>
    <row r="4" spans="1:17" ht="51.6" customHeight="1" x14ac:dyDescent="0.25">
      <c r="A4" s="36" t="s">
        <v>2555</v>
      </c>
      <c r="B4" s="36" t="s">
        <v>2562</v>
      </c>
      <c r="C4" s="36" t="s">
        <v>29</v>
      </c>
      <c r="D4" s="36" t="s">
        <v>18</v>
      </c>
      <c r="E4" s="36" t="s">
        <v>2563</v>
      </c>
      <c r="F4" s="36" t="s">
        <v>26</v>
      </c>
      <c r="G4" s="36">
        <v>4</v>
      </c>
      <c r="H4" s="36" t="s">
        <v>27</v>
      </c>
      <c r="I4" s="55">
        <v>90</v>
      </c>
      <c r="J4" s="55"/>
      <c r="K4" s="36"/>
      <c r="L4" s="36" t="s">
        <v>28</v>
      </c>
      <c r="M4" s="36" t="s">
        <v>2564</v>
      </c>
      <c r="N4" s="36" t="s">
        <v>2565</v>
      </c>
      <c r="O4" s="36" t="s">
        <v>2566</v>
      </c>
      <c r="P4" s="36" t="s">
        <v>2567</v>
      </c>
      <c r="Q4" s="36" t="s">
        <v>2568</v>
      </c>
    </row>
    <row r="5" spans="1:17" ht="51.6" customHeight="1" x14ac:dyDescent="0.25">
      <c r="A5" s="36" t="s">
        <v>2555</v>
      </c>
      <c r="B5" s="36" t="s">
        <v>2569</v>
      </c>
      <c r="C5" s="36" t="s">
        <v>29</v>
      </c>
      <c r="D5" s="36" t="s">
        <v>2570</v>
      </c>
      <c r="E5" s="36" t="s">
        <v>2563</v>
      </c>
      <c r="F5" s="36" t="s">
        <v>26</v>
      </c>
      <c r="G5" s="36">
        <v>7</v>
      </c>
      <c r="H5" s="36" t="s">
        <v>27</v>
      </c>
      <c r="I5" s="55">
        <v>90</v>
      </c>
      <c r="J5" s="55"/>
      <c r="K5" s="36"/>
      <c r="L5" s="36" t="s">
        <v>28</v>
      </c>
      <c r="M5" s="36" t="s">
        <v>2564</v>
      </c>
      <c r="N5" s="36" t="s">
        <v>2571</v>
      </c>
      <c r="O5" s="36" t="s">
        <v>2566</v>
      </c>
      <c r="P5" s="36" t="s">
        <v>2567</v>
      </c>
      <c r="Q5" s="36" t="s">
        <v>2568</v>
      </c>
    </row>
    <row r="6" spans="1:17" ht="51.6" customHeight="1" x14ac:dyDescent="0.25">
      <c r="A6" s="36" t="s">
        <v>2555</v>
      </c>
      <c r="B6" s="36" t="s">
        <v>2569</v>
      </c>
      <c r="C6" s="32" t="s">
        <v>42</v>
      </c>
      <c r="D6" s="36" t="s">
        <v>24</v>
      </c>
      <c r="E6" s="36" t="s">
        <v>2563</v>
      </c>
      <c r="F6" s="36" t="s">
        <v>26</v>
      </c>
      <c r="G6" s="36">
        <v>7</v>
      </c>
      <c r="H6" s="36" t="s">
        <v>27</v>
      </c>
      <c r="I6" s="55">
        <v>40</v>
      </c>
      <c r="J6" s="55"/>
      <c r="K6" s="36"/>
      <c r="L6" s="36" t="s">
        <v>28</v>
      </c>
      <c r="M6" s="36" t="s">
        <v>2564</v>
      </c>
      <c r="N6" s="36" t="s">
        <v>2571</v>
      </c>
      <c r="O6" s="36" t="s">
        <v>2566</v>
      </c>
      <c r="P6" s="36" t="s">
        <v>2567</v>
      </c>
      <c r="Q6" s="36" t="s">
        <v>2568</v>
      </c>
    </row>
    <row r="7" spans="1:17" ht="51.6" customHeight="1" x14ac:dyDescent="0.25">
      <c r="A7" s="36" t="s">
        <v>2555</v>
      </c>
      <c r="B7" s="36" t="s">
        <v>2572</v>
      </c>
      <c r="C7" s="36" t="s">
        <v>17</v>
      </c>
      <c r="D7" s="36" t="s">
        <v>18</v>
      </c>
      <c r="E7" s="36"/>
      <c r="F7" s="36" t="s">
        <v>26</v>
      </c>
      <c r="G7" s="36">
        <v>8</v>
      </c>
      <c r="H7" s="36" t="s">
        <v>27</v>
      </c>
      <c r="I7" s="55">
        <v>75</v>
      </c>
      <c r="J7" s="55"/>
      <c r="K7" s="36"/>
      <c r="L7" s="36" t="s">
        <v>28</v>
      </c>
      <c r="M7" s="36"/>
      <c r="N7" s="36"/>
      <c r="O7" s="36"/>
      <c r="P7" s="36"/>
      <c r="Q7" s="36"/>
    </row>
    <row r="8" spans="1:17" ht="51.6" customHeight="1" x14ac:dyDescent="0.25">
      <c r="A8" s="36" t="s">
        <v>2555</v>
      </c>
      <c r="B8" s="36" t="s">
        <v>2572</v>
      </c>
      <c r="C8" s="36" t="s">
        <v>44</v>
      </c>
      <c r="D8" s="36" t="s">
        <v>18</v>
      </c>
      <c r="E8" s="36" t="s">
        <v>2563</v>
      </c>
      <c r="F8" s="36" t="s">
        <v>26</v>
      </c>
      <c r="G8" s="36">
        <v>3</v>
      </c>
      <c r="H8" s="36" t="s">
        <v>27</v>
      </c>
      <c r="I8" s="55">
        <v>60</v>
      </c>
      <c r="J8" s="55"/>
      <c r="K8" s="36"/>
      <c r="L8" s="36" t="s">
        <v>28</v>
      </c>
      <c r="M8" s="36" t="s">
        <v>2573</v>
      </c>
      <c r="N8" s="36" t="s">
        <v>2574</v>
      </c>
      <c r="O8" s="36" t="s">
        <v>2575</v>
      </c>
      <c r="P8" s="36" t="s">
        <v>2576</v>
      </c>
      <c r="Q8" s="36" t="s">
        <v>2577</v>
      </c>
    </row>
    <row r="9" spans="1:17" ht="51.6" customHeight="1" x14ac:dyDescent="0.25">
      <c r="A9" s="36" t="s">
        <v>2555</v>
      </c>
      <c r="B9" s="36" t="s">
        <v>2578</v>
      </c>
      <c r="C9" s="36" t="s">
        <v>44</v>
      </c>
      <c r="D9" s="36" t="s">
        <v>18</v>
      </c>
      <c r="E9" s="36" t="s">
        <v>2563</v>
      </c>
      <c r="F9" s="36" t="s">
        <v>26</v>
      </c>
      <c r="G9" s="36">
        <v>4</v>
      </c>
      <c r="H9" s="36" t="s">
        <v>27</v>
      </c>
      <c r="I9" s="55">
        <v>60</v>
      </c>
      <c r="J9" s="55"/>
      <c r="K9" s="36"/>
      <c r="L9" s="36" t="s">
        <v>28</v>
      </c>
      <c r="M9" s="36" t="s">
        <v>2573</v>
      </c>
      <c r="N9" s="36" t="s">
        <v>2579</v>
      </c>
      <c r="O9" s="36" t="s">
        <v>2575</v>
      </c>
      <c r="P9" s="36" t="s">
        <v>2580</v>
      </c>
      <c r="Q9" s="36" t="s">
        <v>2581</v>
      </c>
    </row>
    <row r="10" spans="1:17" ht="51.6" customHeight="1" x14ac:dyDescent="0.25">
      <c r="A10" s="36" t="s">
        <v>2555</v>
      </c>
      <c r="B10" s="36" t="s">
        <v>2582</v>
      </c>
      <c r="C10" s="36" t="s">
        <v>42</v>
      </c>
      <c r="D10" s="36" t="s">
        <v>18</v>
      </c>
      <c r="E10" s="36" t="s">
        <v>2563</v>
      </c>
      <c r="F10" s="36" t="s">
        <v>26</v>
      </c>
      <c r="G10" s="36">
        <v>14</v>
      </c>
      <c r="H10" s="36" t="s">
        <v>27</v>
      </c>
      <c r="I10" s="55">
        <v>75</v>
      </c>
      <c r="J10" s="55"/>
      <c r="K10" s="36"/>
      <c r="L10" s="36" t="s">
        <v>28</v>
      </c>
      <c r="M10" s="36" t="s">
        <v>2564</v>
      </c>
      <c r="N10" s="36" t="s">
        <v>2583</v>
      </c>
      <c r="O10" s="36" t="s">
        <v>2584</v>
      </c>
      <c r="P10" s="36" t="s">
        <v>2585</v>
      </c>
      <c r="Q10" s="36"/>
    </row>
    <row r="11" spans="1:17" ht="51.6" customHeight="1" x14ac:dyDescent="0.25">
      <c r="A11" s="36" t="s">
        <v>2555</v>
      </c>
      <c r="B11" s="36" t="s">
        <v>2582</v>
      </c>
      <c r="C11" s="36" t="s">
        <v>29</v>
      </c>
      <c r="D11" s="36" t="s">
        <v>18</v>
      </c>
      <c r="E11" s="36" t="s">
        <v>2563</v>
      </c>
      <c r="F11" s="36" t="s">
        <v>26</v>
      </c>
      <c r="G11" s="36">
        <v>6</v>
      </c>
      <c r="H11" s="36" t="s">
        <v>27</v>
      </c>
      <c r="I11" s="55">
        <v>90</v>
      </c>
      <c r="J11" s="55"/>
      <c r="K11" s="36"/>
      <c r="L11" s="36" t="s">
        <v>28</v>
      </c>
      <c r="M11" s="36" t="s">
        <v>2564</v>
      </c>
      <c r="N11" s="36" t="s">
        <v>2583</v>
      </c>
      <c r="O11" s="36" t="s">
        <v>2584</v>
      </c>
      <c r="P11" s="36" t="s">
        <v>2585</v>
      </c>
      <c r="Q11" s="36"/>
    </row>
    <row r="12" spans="1:17" ht="51.6" customHeight="1" x14ac:dyDescent="0.25">
      <c r="A12" s="36" t="s">
        <v>2555</v>
      </c>
      <c r="B12" s="36" t="s">
        <v>2586</v>
      </c>
      <c r="C12" s="36" t="s">
        <v>44</v>
      </c>
      <c r="D12" s="36" t="s">
        <v>18</v>
      </c>
      <c r="E12" s="36" t="s">
        <v>2563</v>
      </c>
      <c r="F12" s="36" t="s">
        <v>26</v>
      </c>
      <c r="G12" s="36">
        <v>8</v>
      </c>
      <c r="H12" s="36" t="s">
        <v>27</v>
      </c>
      <c r="I12" s="55">
        <v>60</v>
      </c>
      <c r="J12" s="55"/>
      <c r="K12" s="36"/>
      <c r="L12" s="36" t="s">
        <v>22</v>
      </c>
      <c r="M12" s="36" t="s">
        <v>2587</v>
      </c>
      <c r="N12" s="36" t="s">
        <v>2588</v>
      </c>
      <c r="O12" s="36"/>
      <c r="P12" s="36" t="s">
        <v>2589</v>
      </c>
      <c r="Q12" s="36" t="s">
        <v>2590</v>
      </c>
    </row>
    <row r="13" spans="1:17" ht="51.6" customHeight="1" x14ac:dyDescent="0.25">
      <c r="A13" s="36" t="s">
        <v>2555</v>
      </c>
      <c r="B13" s="36" t="s">
        <v>2591</v>
      </c>
      <c r="C13" s="36" t="s">
        <v>42</v>
      </c>
      <c r="D13" s="36" t="s">
        <v>18</v>
      </c>
      <c r="E13" s="36" t="s">
        <v>19</v>
      </c>
      <c r="F13" s="36" t="s">
        <v>26</v>
      </c>
      <c r="G13" s="36">
        <v>14</v>
      </c>
      <c r="H13" s="36" t="s">
        <v>27</v>
      </c>
      <c r="I13" s="55">
        <v>75</v>
      </c>
      <c r="J13" s="55"/>
      <c r="K13" s="37"/>
      <c r="L13" s="36" t="s">
        <v>22</v>
      </c>
      <c r="M13" s="36" t="s">
        <v>2592</v>
      </c>
      <c r="N13" s="36" t="s">
        <v>2593</v>
      </c>
      <c r="O13" s="36"/>
      <c r="P13" s="36" t="s">
        <v>2594</v>
      </c>
      <c r="Q13" s="36" t="s">
        <v>2595</v>
      </c>
    </row>
    <row r="14" spans="1:17" ht="51.6" customHeight="1" x14ac:dyDescent="0.25">
      <c r="A14" s="36" t="s">
        <v>2555</v>
      </c>
      <c r="B14" s="36" t="s">
        <v>2596</v>
      </c>
      <c r="C14" s="36" t="s">
        <v>42</v>
      </c>
      <c r="D14" s="36" t="s">
        <v>18</v>
      </c>
      <c r="E14" s="36" t="s">
        <v>19</v>
      </c>
      <c r="F14" s="36" t="s">
        <v>26</v>
      </c>
      <c r="G14" s="36">
        <v>14</v>
      </c>
      <c r="H14" s="36" t="s">
        <v>27</v>
      </c>
      <c r="I14" s="55">
        <v>75</v>
      </c>
      <c r="J14" s="55"/>
      <c r="K14" s="37"/>
      <c r="L14" s="36" t="s">
        <v>28</v>
      </c>
      <c r="M14" s="36" t="s">
        <v>2597</v>
      </c>
      <c r="N14" s="36" t="s">
        <v>2598</v>
      </c>
      <c r="O14" s="36"/>
      <c r="P14" s="36" t="s">
        <v>2599</v>
      </c>
      <c r="Q14" s="36" t="s">
        <v>2600</v>
      </c>
    </row>
    <row r="15" spans="1:17" ht="51.6" customHeight="1" x14ac:dyDescent="0.25">
      <c r="A15" s="36" t="s">
        <v>2555</v>
      </c>
      <c r="B15" s="36" t="s">
        <v>2623</v>
      </c>
      <c r="C15" s="36" t="s">
        <v>29</v>
      </c>
      <c r="D15" s="36" t="s">
        <v>18</v>
      </c>
      <c r="E15" s="36"/>
      <c r="F15" s="36" t="s">
        <v>26</v>
      </c>
      <c r="G15" s="36">
        <v>20</v>
      </c>
      <c r="H15" s="36" t="s">
        <v>27</v>
      </c>
      <c r="I15" s="55">
        <v>90</v>
      </c>
      <c r="J15" s="55"/>
      <c r="K15" s="37"/>
      <c r="L15" s="36" t="s">
        <v>28</v>
      </c>
      <c r="M15" s="36" t="s">
        <v>2597</v>
      </c>
      <c r="N15" s="36" t="s">
        <v>2601</v>
      </c>
      <c r="O15" s="36" t="s">
        <v>2602</v>
      </c>
      <c r="P15" s="36" t="s">
        <v>2603</v>
      </c>
      <c r="Q15" s="36" t="s">
        <v>2604</v>
      </c>
    </row>
    <row r="16" spans="1:17" ht="51.6" customHeight="1" x14ac:dyDescent="0.25">
      <c r="A16" s="36" t="s">
        <v>2555</v>
      </c>
      <c r="B16" s="36" t="s">
        <v>2605</v>
      </c>
      <c r="C16" s="36" t="s">
        <v>42</v>
      </c>
      <c r="D16" s="36" t="s">
        <v>24</v>
      </c>
      <c r="E16" s="36" t="s">
        <v>31</v>
      </c>
      <c r="F16" s="36" t="s">
        <v>26</v>
      </c>
      <c r="G16" s="36">
        <v>14</v>
      </c>
      <c r="H16" s="36" t="s">
        <v>27</v>
      </c>
      <c r="I16" s="55">
        <v>40</v>
      </c>
      <c r="J16" s="55"/>
      <c r="K16" s="37"/>
      <c r="L16" s="36" t="s">
        <v>28</v>
      </c>
      <c r="M16" s="36" t="s">
        <v>2597</v>
      </c>
      <c r="N16" s="36" t="s">
        <v>2601</v>
      </c>
      <c r="O16" s="36" t="s">
        <v>2602</v>
      </c>
      <c r="P16" s="36" t="s">
        <v>2603</v>
      </c>
      <c r="Q16" s="36" t="s">
        <v>2604</v>
      </c>
    </row>
    <row r="17" spans="1:17" ht="51.6" customHeight="1" x14ac:dyDescent="0.25">
      <c r="A17" s="36" t="s">
        <v>2555</v>
      </c>
      <c r="B17" s="36" t="s">
        <v>2606</v>
      </c>
      <c r="C17" s="36" t="s">
        <v>42</v>
      </c>
      <c r="D17" s="36" t="s">
        <v>18</v>
      </c>
      <c r="E17" s="36" t="s">
        <v>31</v>
      </c>
      <c r="F17" s="36" t="s">
        <v>26</v>
      </c>
      <c r="G17" s="36">
        <v>20</v>
      </c>
      <c r="H17" s="36" t="s">
        <v>27</v>
      </c>
      <c r="I17" s="55">
        <v>75</v>
      </c>
      <c r="J17" s="55"/>
      <c r="K17" s="37"/>
      <c r="L17" s="36" t="s">
        <v>28</v>
      </c>
      <c r="M17" s="36" t="s">
        <v>2607</v>
      </c>
      <c r="N17" s="36" t="s">
        <v>2608</v>
      </c>
      <c r="O17" s="36" t="s">
        <v>2602</v>
      </c>
      <c r="P17" s="36" t="s">
        <v>2603</v>
      </c>
      <c r="Q17" s="36" t="s">
        <v>2604</v>
      </c>
    </row>
    <row r="18" spans="1:17" ht="51.6" customHeight="1" x14ac:dyDescent="0.25">
      <c r="A18" s="36" t="s">
        <v>2555</v>
      </c>
      <c r="B18" s="36" t="s">
        <v>2609</v>
      </c>
      <c r="C18" s="36" t="s">
        <v>29</v>
      </c>
      <c r="D18" s="36" t="s">
        <v>18</v>
      </c>
      <c r="E18" s="36" t="s">
        <v>31</v>
      </c>
      <c r="F18" s="36" t="s">
        <v>26</v>
      </c>
      <c r="G18" s="36">
        <v>8</v>
      </c>
      <c r="H18" s="36" t="s">
        <v>27</v>
      </c>
      <c r="I18" s="55">
        <v>90</v>
      </c>
      <c r="J18" s="55"/>
      <c r="K18" s="36"/>
      <c r="L18" s="36" t="s">
        <v>28</v>
      </c>
      <c r="M18" s="36" t="s">
        <v>2610</v>
      </c>
      <c r="N18" s="36" t="s">
        <v>2611</v>
      </c>
      <c r="O18" s="36" t="s">
        <v>2602</v>
      </c>
      <c r="P18" s="36" t="s">
        <v>2603</v>
      </c>
      <c r="Q18" s="36" t="s">
        <v>2604</v>
      </c>
    </row>
    <row r="19" spans="1:17" ht="51.6" customHeight="1" x14ac:dyDescent="0.25">
      <c r="A19" s="36" t="s">
        <v>2555</v>
      </c>
      <c r="B19" s="36" t="s">
        <v>2612</v>
      </c>
      <c r="C19" s="36" t="s">
        <v>42</v>
      </c>
      <c r="D19" s="36" t="s">
        <v>18</v>
      </c>
      <c r="E19" s="36" t="s">
        <v>19</v>
      </c>
      <c r="F19" s="36" t="s">
        <v>26</v>
      </c>
      <c r="G19" s="36">
        <v>20</v>
      </c>
      <c r="H19" s="36" t="s">
        <v>27</v>
      </c>
      <c r="I19" s="55">
        <v>75</v>
      </c>
      <c r="J19" s="55"/>
      <c r="K19" s="36"/>
      <c r="L19" s="36" t="s">
        <v>28</v>
      </c>
      <c r="M19" s="36" t="s">
        <v>2613</v>
      </c>
      <c r="N19" s="36" t="s">
        <v>2614</v>
      </c>
      <c r="O19" s="36" t="s">
        <v>2615</v>
      </c>
      <c r="P19" s="36" t="s">
        <v>2616</v>
      </c>
      <c r="Q19" s="36" t="s">
        <v>2617</v>
      </c>
    </row>
    <row r="20" spans="1:17" ht="51.6" customHeight="1" x14ac:dyDescent="0.25">
      <c r="A20" s="36" t="s">
        <v>2555</v>
      </c>
      <c r="B20" s="36" t="s">
        <v>2618</v>
      </c>
      <c r="C20" s="36" t="s">
        <v>44</v>
      </c>
      <c r="D20" s="36" t="s">
        <v>18</v>
      </c>
      <c r="E20" s="36" t="s">
        <v>19</v>
      </c>
      <c r="F20" s="36" t="s">
        <v>26</v>
      </c>
      <c r="G20" s="36">
        <v>8</v>
      </c>
      <c r="H20" s="36" t="s">
        <v>27</v>
      </c>
      <c r="I20" s="55">
        <v>60</v>
      </c>
      <c r="J20" s="55"/>
      <c r="K20" s="36"/>
      <c r="L20" s="36" t="s">
        <v>28</v>
      </c>
      <c r="M20" s="36" t="s">
        <v>2619</v>
      </c>
      <c r="N20" s="36" t="s">
        <v>2620</v>
      </c>
      <c r="O20" s="36"/>
      <c r="P20" s="36" t="s">
        <v>2621</v>
      </c>
      <c r="Q20" s="36" t="s">
        <v>2622</v>
      </c>
    </row>
    <row r="21" spans="1:17" ht="51.6" customHeight="1" x14ac:dyDescent="0.25">
      <c r="A21" s="7" t="s">
        <v>233</v>
      </c>
      <c r="B21" s="7" t="s">
        <v>234</v>
      </c>
      <c r="C21" s="36" t="s">
        <v>42</v>
      </c>
      <c r="D21" s="7" t="s">
        <v>30</v>
      </c>
      <c r="E21" s="7" t="s">
        <v>31</v>
      </c>
      <c r="F21" s="7" t="s">
        <v>26</v>
      </c>
      <c r="G21" s="7">
        <v>40</v>
      </c>
      <c r="H21" s="7" t="s">
        <v>27</v>
      </c>
      <c r="I21" s="56">
        <v>76.459999999999994</v>
      </c>
      <c r="J21" s="56">
        <f t="shared" ref="J21:J27" si="0">I21</f>
        <v>76.459999999999994</v>
      </c>
      <c r="K21" s="20">
        <v>0</v>
      </c>
      <c r="L21" s="7" t="s">
        <v>28</v>
      </c>
      <c r="M21" s="7" t="s">
        <v>242</v>
      </c>
      <c r="N21" s="7" t="s">
        <v>243</v>
      </c>
      <c r="O21" s="31" t="s">
        <v>244</v>
      </c>
      <c r="P21" s="31" t="s">
        <v>245</v>
      </c>
      <c r="Q21" s="7"/>
    </row>
    <row r="22" spans="1:17" ht="51.6" customHeight="1" x14ac:dyDescent="0.25">
      <c r="A22" s="7" t="s">
        <v>233</v>
      </c>
      <c r="B22" s="7" t="s">
        <v>235</v>
      </c>
      <c r="C22" s="7" t="s">
        <v>240</v>
      </c>
      <c r="D22" s="7" t="s">
        <v>30</v>
      </c>
      <c r="E22" s="7" t="s">
        <v>19</v>
      </c>
      <c r="F22" s="7" t="s">
        <v>26</v>
      </c>
      <c r="G22" s="7">
        <v>20</v>
      </c>
      <c r="H22" s="7" t="s">
        <v>27</v>
      </c>
      <c r="I22" s="56">
        <v>49.7</v>
      </c>
      <c r="J22" s="56">
        <f t="shared" si="0"/>
        <v>49.7</v>
      </c>
      <c r="K22" s="20">
        <v>0</v>
      </c>
      <c r="L22" s="7" t="s">
        <v>28</v>
      </c>
      <c r="M22" s="7" t="s">
        <v>249</v>
      </c>
      <c r="N22" s="7" t="s">
        <v>246</v>
      </c>
      <c r="O22" s="31" t="s">
        <v>247</v>
      </c>
      <c r="P22" s="31" t="s">
        <v>248</v>
      </c>
      <c r="Q22" s="7"/>
    </row>
    <row r="23" spans="1:17" ht="51.6" customHeight="1" x14ac:dyDescent="0.25">
      <c r="A23" s="7" t="s">
        <v>233</v>
      </c>
      <c r="B23" s="7" t="s">
        <v>236</v>
      </c>
      <c r="C23" s="7" t="s">
        <v>240</v>
      </c>
      <c r="D23" s="7" t="s">
        <v>30</v>
      </c>
      <c r="E23" s="7" t="s">
        <v>19</v>
      </c>
      <c r="F23" s="7" t="s">
        <v>26</v>
      </c>
      <c r="G23" s="7">
        <v>20</v>
      </c>
      <c r="H23" s="7" t="s">
        <v>27</v>
      </c>
      <c r="I23" s="56">
        <v>72.7</v>
      </c>
      <c r="J23" s="56">
        <f t="shared" si="0"/>
        <v>72.7</v>
      </c>
      <c r="K23" s="20">
        <v>0</v>
      </c>
      <c r="L23" s="7" t="s">
        <v>28</v>
      </c>
      <c r="M23" s="7" t="s">
        <v>251</v>
      </c>
      <c r="N23" s="7" t="s">
        <v>252</v>
      </c>
      <c r="O23" s="31" t="s">
        <v>253</v>
      </c>
      <c r="P23" s="31" t="s">
        <v>250</v>
      </c>
      <c r="Q23" s="7"/>
    </row>
    <row r="24" spans="1:17" ht="51.6" customHeight="1" x14ac:dyDescent="0.25">
      <c r="A24" s="7" t="s">
        <v>233</v>
      </c>
      <c r="B24" s="7" t="s">
        <v>237</v>
      </c>
      <c r="C24" s="7" t="s">
        <v>240</v>
      </c>
      <c r="D24" s="7" t="s">
        <v>30</v>
      </c>
      <c r="E24" s="7" t="s">
        <v>19</v>
      </c>
      <c r="F24" s="7" t="s">
        <v>26</v>
      </c>
      <c r="G24" s="7">
        <v>20</v>
      </c>
      <c r="H24" s="7" t="s">
        <v>27</v>
      </c>
      <c r="I24" s="56">
        <v>72.7</v>
      </c>
      <c r="J24" s="56">
        <f t="shared" si="0"/>
        <v>72.7</v>
      </c>
      <c r="K24" s="20">
        <v>0</v>
      </c>
      <c r="L24" s="7" t="s">
        <v>28</v>
      </c>
      <c r="M24" s="7" t="s">
        <v>255</v>
      </c>
      <c r="N24" s="7" t="s">
        <v>256</v>
      </c>
      <c r="O24" s="31" t="s">
        <v>253</v>
      </c>
      <c r="P24" s="31" t="s">
        <v>254</v>
      </c>
      <c r="Q24" s="7"/>
    </row>
    <row r="25" spans="1:17" ht="51.6" customHeight="1" x14ac:dyDescent="0.25">
      <c r="A25" s="7" t="s">
        <v>233</v>
      </c>
      <c r="B25" s="7" t="s">
        <v>238</v>
      </c>
      <c r="C25" s="36" t="s">
        <v>42</v>
      </c>
      <c r="D25" s="7" t="s">
        <v>30</v>
      </c>
      <c r="E25" s="7" t="s">
        <v>19</v>
      </c>
      <c r="F25" s="7" t="s">
        <v>26</v>
      </c>
      <c r="G25" s="7">
        <v>25</v>
      </c>
      <c r="H25" s="7" t="s">
        <v>27</v>
      </c>
      <c r="I25" s="56">
        <v>72.7</v>
      </c>
      <c r="J25" s="56">
        <f t="shared" si="0"/>
        <v>72.7</v>
      </c>
      <c r="K25" s="20">
        <v>0</v>
      </c>
      <c r="L25" s="7" t="s">
        <v>28</v>
      </c>
      <c r="M25" s="7" t="s">
        <v>258</v>
      </c>
      <c r="N25" s="7" t="s">
        <v>257</v>
      </c>
      <c r="O25" s="31" t="s">
        <v>259</v>
      </c>
      <c r="P25" s="31" t="s">
        <v>260</v>
      </c>
      <c r="Q25" s="7"/>
    </row>
    <row r="26" spans="1:17" ht="51.6" customHeight="1" x14ac:dyDescent="0.25">
      <c r="A26" s="7" t="s">
        <v>233</v>
      </c>
      <c r="B26" s="7" t="s">
        <v>239</v>
      </c>
      <c r="C26" s="7" t="s">
        <v>241</v>
      </c>
      <c r="D26" s="7" t="s">
        <v>30</v>
      </c>
      <c r="E26" s="7" t="s">
        <v>19</v>
      </c>
      <c r="F26" s="7" t="s">
        <v>26</v>
      </c>
      <c r="G26" s="7">
        <v>33</v>
      </c>
      <c r="H26" s="7" t="s">
        <v>27</v>
      </c>
      <c r="I26" s="56">
        <v>54.75</v>
      </c>
      <c r="J26" s="56">
        <f t="shared" si="0"/>
        <v>54.75</v>
      </c>
      <c r="K26" s="20">
        <v>0</v>
      </c>
      <c r="L26" s="7" t="s">
        <v>28</v>
      </c>
      <c r="M26" s="7" t="s">
        <v>266</v>
      </c>
      <c r="N26" s="7" t="s">
        <v>261</v>
      </c>
      <c r="O26" s="21" t="s">
        <v>263</v>
      </c>
      <c r="P26" s="31" t="s">
        <v>262</v>
      </c>
      <c r="Q26" s="7"/>
    </row>
    <row r="27" spans="1:17" ht="51.6" customHeight="1" x14ac:dyDescent="0.25">
      <c r="A27" s="7" t="s">
        <v>233</v>
      </c>
      <c r="B27" s="7" t="s">
        <v>264</v>
      </c>
      <c r="C27" s="7" t="s">
        <v>265</v>
      </c>
      <c r="D27" s="7" t="s">
        <v>30</v>
      </c>
      <c r="E27" s="7" t="s">
        <v>31</v>
      </c>
      <c r="F27" s="7" t="s">
        <v>20</v>
      </c>
      <c r="G27" s="7">
        <v>12</v>
      </c>
      <c r="H27" s="7" t="s">
        <v>27</v>
      </c>
      <c r="I27" s="56">
        <v>170</v>
      </c>
      <c r="J27" s="56">
        <f t="shared" si="0"/>
        <v>170</v>
      </c>
      <c r="K27" s="20">
        <v>0</v>
      </c>
      <c r="L27" s="7" t="s">
        <v>28</v>
      </c>
      <c r="M27" s="7" t="s">
        <v>267</v>
      </c>
      <c r="N27" s="7" t="s">
        <v>268</v>
      </c>
      <c r="O27" s="21"/>
      <c r="P27" s="31" t="s">
        <v>269</v>
      </c>
      <c r="Q27" s="7" t="s">
        <v>270</v>
      </c>
    </row>
    <row r="28" spans="1:17" ht="51.6" customHeight="1" x14ac:dyDescent="0.25">
      <c r="A28" s="25" t="s">
        <v>3026</v>
      </c>
      <c r="B28" s="25" t="s">
        <v>271</v>
      </c>
      <c r="C28" s="25" t="s">
        <v>42</v>
      </c>
      <c r="D28" s="25" t="s">
        <v>18</v>
      </c>
      <c r="E28" s="25" t="s">
        <v>19</v>
      </c>
      <c r="F28" s="25" t="s">
        <v>26</v>
      </c>
      <c r="G28" s="25">
        <v>25</v>
      </c>
      <c r="H28" s="25" t="s">
        <v>27</v>
      </c>
      <c r="I28" s="57">
        <v>73.989999999999995</v>
      </c>
      <c r="J28" s="57">
        <v>73.989999999999995</v>
      </c>
      <c r="K28" s="26">
        <v>0</v>
      </c>
      <c r="L28" s="25" t="s">
        <v>28</v>
      </c>
      <c r="M28" s="25" t="s">
        <v>272</v>
      </c>
      <c r="N28" s="25" t="s">
        <v>273</v>
      </c>
      <c r="O28" s="27" t="s">
        <v>274</v>
      </c>
      <c r="P28" s="25" t="s">
        <v>275</v>
      </c>
      <c r="Q28" s="25" t="s">
        <v>276</v>
      </c>
    </row>
    <row r="29" spans="1:17" ht="51.6" customHeight="1" x14ac:dyDescent="0.25">
      <c r="A29" s="25" t="s">
        <v>3026</v>
      </c>
      <c r="B29" s="25" t="s">
        <v>277</v>
      </c>
      <c r="C29" s="25" t="s">
        <v>42</v>
      </c>
      <c r="D29" s="25" t="s">
        <v>18</v>
      </c>
      <c r="E29" s="25" t="s">
        <v>19</v>
      </c>
      <c r="F29" s="25" t="s">
        <v>26</v>
      </c>
      <c r="G29" s="25">
        <v>20</v>
      </c>
      <c r="H29" s="25" t="s">
        <v>27</v>
      </c>
      <c r="I29" s="57">
        <v>73.989999999999995</v>
      </c>
      <c r="J29" s="57">
        <v>73.989999999999995</v>
      </c>
      <c r="K29" s="26">
        <v>0</v>
      </c>
      <c r="L29" s="25" t="s">
        <v>28</v>
      </c>
      <c r="M29" s="25" t="s">
        <v>278</v>
      </c>
      <c r="N29" s="25" t="s">
        <v>279</v>
      </c>
      <c r="O29" s="27" t="s">
        <v>280</v>
      </c>
      <c r="P29" s="27" t="s">
        <v>281</v>
      </c>
      <c r="Q29" s="25" t="s">
        <v>282</v>
      </c>
    </row>
    <row r="30" spans="1:17" ht="51.6" customHeight="1" x14ac:dyDescent="0.25">
      <c r="A30" s="25" t="s">
        <v>3026</v>
      </c>
      <c r="B30" s="25" t="s">
        <v>283</v>
      </c>
      <c r="C30" s="25" t="s">
        <v>42</v>
      </c>
      <c r="D30" s="25" t="s">
        <v>18</v>
      </c>
      <c r="E30" s="25" t="s">
        <v>31</v>
      </c>
      <c r="F30" s="25" t="s">
        <v>26</v>
      </c>
      <c r="G30" s="25">
        <v>30</v>
      </c>
      <c r="H30" s="25" t="s">
        <v>27</v>
      </c>
      <c r="I30" s="57">
        <v>73.989999999999995</v>
      </c>
      <c r="J30" s="57">
        <v>73.989999999999995</v>
      </c>
      <c r="K30" s="26">
        <v>0</v>
      </c>
      <c r="L30" s="25" t="s">
        <v>28</v>
      </c>
      <c r="M30" s="25" t="s">
        <v>284</v>
      </c>
      <c r="N30" s="25" t="s">
        <v>285</v>
      </c>
      <c r="O30" s="27" t="s">
        <v>286</v>
      </c>
      <c r="P30" s="27" t="s">
        <v>287</v>
      </c>
      <c r="Q30" s="25" t="s">
        <v>288</v>
      </c>
    </row>
    <row r="31" spans="1:17" ht="51.6" customHeight="1" x14ac:dyDescent="0.25">
      <c r="A31" s="25" t="s">
        <v>3026</v>
      </c>
      <c r="B31" s="25" t="s">
        <v>277</v>
      </c>
      <c r="C31" s="25" t="s">
        <v>42</v>
      </c>
      <c r="D31" s="25" t="s">
        <v>18</v>
      </c>
      <c r="E31" s="25" t="s">
        <v>19</v>
      </c>
      <c r="F31" s="25" t="s">
        <v>26</v>
      </c>
      <c r="G31" s="25">
        <v>15</v>
      </c>
      <c r="H31" s="25" t="s">
        <v>27</v>
      </c>
      <c r="I31" s="57">
        <v>73.989999999999995</v>
      </c>
      <c r="J31" s="57">
        <v>73.989999999999995</v>
      </c>
      <c r="K31" s="26">
        <v>0</v>
      </c>
      <c r="L31" s="25" t="s">
        <v>28</v>
      </c>
      <c r="M31" s="25" t="s">
        <v>289</v>
      </c>
      <c r="N31" s="25" t="s">
        <v>290</v>
      </c>
      <c r="O31" s="27" t="s">
        <v>291</v>
      </c>
      <c r="P31" s="27" t="s">
        <v>281</v>
      </c>
      <c r="Q31" s="25" t="s">
        <v>282</v>
      </c>
    </row>
    <row r="32" spans="1:17" ht="51.6" customHeight="1" x14ac:dyDescent="0.25">
      <c r="A32" s="25" t="s">
        <v>3026</v>
      </c>
      <c r="B32" s="25" t="s">
        <v>292</v>
      </c>
      <c r="C32" s="25" t="s">
        <v>42</v>
      </c>
      <c r="D32" s="25" t="s">
        <v>18</v>
      </c>
      <c r="E32" s="25" t="s">
        <v>19</v>
      </c>
      <c r="F32" s="25" t="s">
        <v>26</v>
      </c>
      <c r="G32" s="25">
        <v>22</v>
      </c>
      <c r="H32" s="25" t="s">
        <v>27</v>
      </c>
      <c r="I32" s="57">
        <v>73.989999999999995</v>
      </c>
      <c r="J32" s="57">
        <v>73.989999999999995</v>
      </c>
      <c r="K32" s="26">
        <v>0</v>
      </c>
      <c r="L32" s="25" t="s">
        <v>28</v>
      </c>
      <c r="M32" s="25" t="s">
        <v>293</v>
      </c>
      <c r="N32" s="25" t="s">
        <v>294</v>
      </c>
      <c r="O32" s="27" t="s">
        <v>295</v>
      </c>
      <c r="P32" s="27" t="s">
        <v>296</v>
      </c>
      <c r="Q32" s="25" t="s">
        <v>297</v>
      </c>
    </row>
    <row r="33" spans="1:17" ht="51.6" customHeight="1" x14ac:dyDescent="0.25">
      <c r="A33" s="25" t="s">
        <v>3026</v>
      </c>
      <c r="B33" s="25" t="s">
        <v>277</v>
      </c>
      <c r="C33" s="25" t="s">
        <v>42</v>
      </c>
      <c r="D33" s="25" t="s">
        <v>18</v>
      </c>
      <c r="E33" s="25" t="s">
        <v>19</v>
      </c>
      <c r="F33" s="25" t="s">
        <v>26</v>
      </c>
      <c r="G33" s="25">
        <v>25</v>
      </c>
      <c r="H33" s="25" t="s">
        <v>27</v>
      </c>
      <c r="I33" s="57">
        <v>73.989999999999995</v>
      </c>
      <c r="J33" s="57">
        <v>73.989999999999995</v>
      </c>
      <c r="K33" s="26">
        <v>0</v>
      </c>
      <c r="L33" s="25" t="s">
        <v>28</v>
      </c>
      <c r="M33" s="25" t="s">
        <v>298</v>
      </c>
      <c r="N33" s="25" t="s">
        <v>299</v>
      </c>
      <c r="O33" s="27" t="s">
        <v>291</v>
      </c>
      <c r="P33" s="27" t="s">
        <v>281</v>
      </c>
      <c r="Q33" s="25" t="s">
        <v>282</v>
      </c>
    </row>
    <row r="34" spans="1:17" ht="51.6" customHeight="1" x14ac:dyDescent="0.25">
      <c r="A34" s="25" t="s">
        <v>3026</v>
      </c>
      <c r="B34" s="25" t="s">
        <v>300</v>
      </c>
      <c r="C34" s="25" t="s">
        <v>42</v>
      </c>
      <c r="D34" s="25" t="s">
        <v>18</v>
      </c>
      <c r="E34" s="25" t="s">
        <v>19</v>
      </c>
      <c r="F34" s="25" t="s">
        <v>26</v>
      </c>
      <c r="G34" s="25">
        <v>15</v>
      </c>
      <c r="H34" s="25" t="s">
        <v>27</v>
      </c>
      <c r="I34" s="57">
        <v>73.989999999999995</v>
      </c>
      <c r="J34" s="57">
        <v>73.989999999999995</v>
      </c>
      <c r="K34" s="26">
        <v>0</v>
      </c>
      <c r="L34" s="25" t="s">
        <v>28</v>
      </c>
      <c r="M34" s="25" t="s">
        <v>301</v>
      </c>
      <c r="N34" s="25" t="s">
        <v>302</v>
      </c>
      <c r="O34" s="27" t="s">
        <v>303</v>
      </c>
      <c r="P34" s="27" t="s">
        <v>304</v>
      </c>
      <c r="Q34" s="25" t="s">
        <v>305</v>
      </c>
    </row>
    <row r="35" spans="1:17" ht="51.6" customHeight="1" x14ac:dyDescent="0.25">
      <c r="A35" s="25" t="s">
        <v>3026</v>
      </c>
      <c r="B35" s="25" t="s">
        <v>306</v>
      </c>
      <c r="C35" s="25" t="s">
        <v>42</v>
      </c>
      <c r="D35" s="25" t="s">
        <v>18</v>
      </c>
      <c r="E35" s="25" t="s">
        <v>19</v>
      </c>
      <c r="F35" s="25" t="s">
        <v>26</v>
      </c>
      <c r="G35" s="25">
        <v>15</v>
      </c>
      <c r="H35" s="25" t="s">
        <v>27</v>
      </c>
      <c r="I35" s="57">
        <v>73.989999999999995</v>
      </c>
      <c r="J35" s="57">
        <v>73.989999999999995</v>
      </c>
      <c r="K35" s="26">
        <v>0</v>
      </c>
      <c r="L35" s="25" t="s">
        <v>28</v>
      </c>
      <c r="M35" s="25" t="s">
        <v>307</v>
      </c>
      <c r="N35" s="25" t="s">
        <v>308</v>
      </c>
      <c r="O35" s="25" t="s">
        <v>309</v>
      </c>
      <c r="P35" s="25" t="s">
        <v>310</v>
      </c>
      <c r="Q35" s="25" t="s">
        <v>311</v>
      </c>
    </row>
    <row r="36" spans="1:17" ht="51.6" customHeight="1" x14ac:dyDescent="0.25">
      <c r="A36" s="25" t="s">
        <v>3026</v>
      </c>
      <c r="B36" s="18" t="s">
        <v>312</v>
      </c>
      <c r="C36" s="18" t="s">
        <v>42</v>
      </c>
      <c r="D36" s="18" t="s">
        <v>24</v>
      </c>
      <c r="E36" s="18" t="s">
        <v>19</v>
      </c>
      <c r="F36" s="18" t="s">
        <v>26</v>
      </c>
      <c r="G36" s="18">
        <v>10</v>
      </c>
      <c r="H36" s="18" t="s">
        <v>27</v>
      </c>
      <c r="I36" s="58">
        <v>50.76</v>
      </c>
      <c r="J36" s="58">
        <v>50.76</v>
      </c>
      <c r="K36" s="19">
        <v>0</v>
      </c>
      <c r="L36" s="18" t="s">
        <v>28</v>
      </c>
      <c r="M36" s="18" t="s">
        <v>307</v>
      </c>
      <c r="N36" s="18" t="s">
        <v>313</v>
      </c>
      <c r="O36" s="28" t="s">
        <v>314</v>
      </c>
      <c r="P36" s="28" t="s">
        <v>315</v>
      </c>
      <c r="Q36" s="18" t="s">
        <v>316</v>
      </c>
    </row>
    <row r="37" spans="1:17" ht="51.6" customHeight="1" x14ac:dyDescent="0.25">
      <c r="A37" s="25" t="s">
        <v>3026</v>
      </c>
      <c r="B37" s="18" t="s">
        <v>317</v>
      </c>
      <c r="C37" s="18" t="s">
        <v>44</v>
      </c>
      <c r="D37" s="18" t="s">
        <v>18</v>
      </c>
      <c r="E37" s="18" t="s">
        <v>31</v>
      </c>
      <c r="F37" s="18" t="s">
        <v>26</v>
      </c>
      <c r="G37" s="18">
        <v>20</v>
      </c>
      <c r="H37" s="18" t="s">
        <v>27</v>
      </c>
      <c r="I37" s="58">
        <v>63.04</v>
      </c>
      <c r="J37" s="58">
        <v>63.04</v>
      </c>
      <c r="K37" s="19">
        <v>0</v>
      </c>
      <c r="L37" s="18" t="s">
        <v>28</v>
      </c>
      <c r="M37" s="18" t="s">
        <v>318</v>
      </c>
      <c r="N37" s="18" t="s">
        <v>319</v>
      </c>
      <c r="O37" s="29" t="s">
        <v>320</v>
      </c>
      <c r="P37" s="18" t="s">
        <v>321</v>
      </c>
      <c r="Q37" s="18" t="s">
        <v>322</v>
      </c>
    </row>
    <row r="38" spans="1:17" ht="51.6" customHeight="1" x14ac:dyDescent="0.25">
      <c r="A38" s="25" t="s">
        <v>3026</v>
      </c>
      <c r="B38" s="18" t="s">
        <v>323</v>
      </c>
      <c r="C38" s="280" t="s">
        <v>42</v>
      </c>
      <c r="D38" s="18" t="s">
        <v>18</v>
      </c>
      <c r="E38" s="18" t="s">
        <v>31</v>
      </c>
      <c r="F38" s="18" t="s">
        <v>26</v>
      </c>
      <c r="G38" s="18">
        <v>23</v>
      </c>
      <c r="H38" s="18" t="s">
        <v>27</v>
      </c>
      <c r="I38" s="58">
        <v>73.989999999999995</v>
      </c>
      <c r="J38" s="58">
        <v>73.989999999999995</v>
      </c>
      <c r="K38" s="19">
        <v>0</v>
      </c>
      <c r="L38" s="18" t="s">
        <v>28</v>
      </c>
      <c r="M38" s="18" t="s">
        <v>324</v>
      </c>
      <c r="N38" s="18" t="s">
        <v>325</v>
      </c>
      <c r="O38" s="28" t="s">
        <v>326</v>
      </c>
      <c r="P38" s="28" t="s">
        <v>327</v>
      </c>
      <c r="Q38" s="18" t="s">
        <v>328</v>
      </c>
    </row>
    <row r="39" spans="1:17" ht="51.6" customHeight="1" x14ac:dyDescent="0.25">
      <c r="A39" s="25" t="s">
        <v>3026</v>
      </c>
      <c r="B39" s="18" t="s">
        <v>323</v>
      </c>
      <c r="C39" s="280" t="s">
        <v>42</v>
      </c>
      <c r="D39" s="18" t="s">
        <v>24</v>
      </c>
      <c r="E39" s="18" t="s">
        <v>31</v>
      </c>
      <c r="F39" s="18" t="s">
        <v>26</v>
      </c>
      <c r="G39" s="18">
        <v>9</v>
      </c>
      <c r="H39" s="18" t="s">
        <v>27</v>
      </c>
      <c r="I39" s="58">
        <v>50.76</v>
      </c>
      <c r="J39" s="58">
        <v>50.76</v>
      </c>
      <c r="K39" s="19">
        <v>0</v>
      </c>
      <c r="L39" s="18" t="s">
        <v>28</v>
      </c>
      <c r="M39" s="18" t="s">
        <v>324</v>
      </c>
      <c r="N39" s="18" t="s">
        <v>325</v>
      </c>
      <c r="O39" s="29" t="s">
        <v>326</v>
      </c>
      <c r="P39" s="29" t="s">
        <v>327</v>
      </c>
      <c r="Q39" s="18" t="s">
        <v>328</v>
      </c>
    </row>
    <row r="40" spans="1:17" ht="51.6" customHeight="1" x14ac:dyDescent="0.25">
      <c r="A40" s="25" t="s">
        <v>3026</v>
      </c>
      <c r="B40" s="18" t="s">
        <v>323</v>
      </c>
      <c r="C40" s="280" t="s">
        <v>42</v>
      </c>
      <c r="D40" s="18" t="s">
        <v>24</v>
      </c>
      <c r="E40" s="18" t="s">
        <v>31</v>
      </c>
      <c r="F40" s="18" t="s">
        <v>26</v>
      </c>
      <c r="G40" s="18">
        <v>10</v>
      </c>
      <c r="H40" s="18" t="s">
        <v>27</v>
      </c>
      <c r="I40" s="58">
        <v>50.76</v>
      </c>
      <c r="J40" s="58">
        <v>50.76</v>
      </c>
      <c r="K40" s="19">
        <v>0</v>
      </c>
      <c r="L40" s="18" t="s">
        <v>28</v>
      </c>
      <c r="M40" s="18" t="s">
        <v>324</v>
      </c>
      <c r="N40" s="18" t="s">
        <v>329</v>
      </c>
      <c r="O40" s="18" t="s">
        <v>326</v>
      </c>
      <c r="P40" s="18" t="s">
        <v>327</v>
      </c>
      <c r="Q40" s="18" t="s">
        <v>328</v>
      </c>
    </row>
    <row r="41" spans="1:17" ht="51.6" customHeight="1" x14ac:dyDescent="0.25">
      <c r="A41" s="25" t="s">
        <v>3026</v>
      </c>
      <c r="B41" s="18" t="s">
        <v>330</v>
      </c>
      <c r="C41" s="280" t="s">
        <v>42</v>
      </c>
      <c r="D41" s="18" t="s">
        <v>18</v>
      </c>
      <c r="E41" s="18" t="s">
        <v>31</v>
      </c>
      <c r="F41" s="18" t="s">
        <v>26</v>
      </c>
      <c r="G41" s="18">
        <v>20</v>
      </c>
      <c r="H41" s="18" t="s">
        <v>27</v>
      </c>
      <c r="I41" s="58">
        <v>73.989999999999995</v>
      </c>
      <c r="J41" s="58">
        <v>73.989999999999995</v>
      </c>
      <c r="K41" s="19">
        <v>0</v>
      </c>
      <c r="L41" s="18" t="s">
        <v>28</v>
      </c>
      <c r="M41" s="18" t="s">
        <v>324</v>
      </c>
      <c r="N41" s="18" t="s">
        <v>331</v>
      </c>
      <c r="O41" s="18" t="s">
        <v>332</v>
      </c>
      <c r="P41" s="18" t="s">
        <v>333</v>
      </c>
      <c r="Q41" s="18" t="s">
        <v>334</v>
      </c>
    </row>
    <row r="42" spans="1:17" ht="51.6" customHeight="1" x14ac:dyDescent="0.25">
      <c r="A42" s="25" t="s">
        <v>3026</v>
      </c>
      <c r="B42" s="18" t="s">
        <v>335</v>
      </c>
      <c r="C42" s="18" t="s">
        <v>42</v>
      </c>
      <c r="D42" s="18" t="s">
        <v>18</v>
      </c>
      <c r="E42" s="18" t="s">
        <v>31</v>
      </c>
      <c r="F42" s="18" t="s">
        <v>26</v>
      </c>
      <c r="G42" s="18">
        <v>24</v>
      </c>
      <c r="H42" s="18" t="s">
        <v>27</v>
      </c>
      <c r="I42" s="58">
        <v>73.989999999999995</v>
      </c>
      <c r="J42" s="58">
        <v>73.989999999999995</v>
      </c>
      <c r="K42" s="19">
        <v>0</v>
      </c>
      <c r="L42" s="18" t="s">
        <v>28</v>
      </c>
      <c r="M42" s="18" t="s">
        <v>324</v>
      </c>
      <c r="N42" s="18" t="s">
        <v>336</v>
      </c>
      <c r="O42" s="28" t="s">
        <v>332</v>
      </c>
      <c r="P42" s="28" t="s">
        <v>333</v>
      </c>
      <c r="Q42" s="18" t="s">
        <v>334</v>
      </c>
    </row>
    <row r="43" spans="1:17" ht="51.6" customHeight="1" x14ac:dyDescent="0.25">
      <c r="A43" s="25" t="s">
        <v>3026</v>
      </c>
      <c r="B43" s="18" t="s">
        <v>337</v>
      </c>
      <c r="C43" s="18" t="s">
        <v>42</v>
      </c>
      <c r="D43" s="18" t="s">
        <v>18</v>
      </c>
      <c r="E43" s="18" t="s">
        <v>31</v>
      </c>
      <c r="F43" s="18" t="s">
        <v>26</v>
      </c>
      <c r="G43" s="18">
        <v>24</v>
      </c>
      <c r="H43" s="18" t="s">
        <v>27</v>
      </c>
      <c r="I43" s="58">
        <v>73.989999999999995</v>
      </c>
      <c r="J43" s="58">
        <v>73.989999999999995</v>
      </c>
      <c r="K43" s="19">
        <v>0</v>
      </c>
      <c r="L43" s="18" t="s">
        <v>28</v>
      </c>
      <c r="M43" s="18" t="s">
        <v>338</v>
      </c>
      <c r="N43" s="18" t="s">
        <v>339</v>
      </c>
      <c r="O43" s="18" t="s">
        <v>340</v>
      </c>
      <c r="P43" s="18" t="s">
        <v>341</v>
      </c>
      <c r="Q43" s="18" t="s">
        <v>342</v>
      </c>
    </row>
    <row r="44" spans="1:17" ht="51.6" customHeight="1" x14ac:dyDescent="0.25">
      <c r="A44" s="25" t="s">
        <v>3026</v>
      </c>
      <c r="B44" s="18" t="s">
        <v>343</v>
      </c>
      <c r="C44" s="280" t="s">
        <v>42</v>
      </c>
      <c r="D44" s="18" t="s">
        <v>18</v>
      </c>
      <c r="E44" s="18" t="s">
        <v>31</v>
      </c>
      <c r="F44" s="18" t="s">
        <v>26</v>
      </c>
      <c r="G44" s="18">
        <v>30</v>
      </c>
      <c r="H44" s="18" t="s">
        <v>27</v>
      </c>
      <c r="I44" s="58">
        <v>73.989999999999995</v>
      </c>
      <c r="J44" s="58">
        <v>73.989999999999995</v>
      </c>
      <c r="K44" s="19">
        <v>0</v>
      </c>
      <c r="L44" s="18" t="s">
        <v>28</v>
      </c>
      <c r="M44" s="18" t="s">
        <v>338</v>
      </c>
      <c r="N44" s="18" t="s">
        <v>344</v>
      </c>
      <c r="O44" s="18" t="s">
        <v>340</v>
      </c>
      <c r="P44" s="18" t="s">
        <v>341</v>
      </c>
      <c r="Q44" s="18" t="s">
        <v>342</v>
      </c>
    </row>
    <row r="45" spans="1:17" ht="51.6" customHeight="1" x14ac:dyDescent="0.25">
      <c r="A45" s="25" t="s">
        <v>3026</v>
      </c>
      <c r="B45" s="18" t="s">
        <v>343</v>
      </c>
      <c r="C45" s="18" t="s">
        <v>42</v>
      </c>
      <c r="D45" s="18" t="s">
        <v>24</v>
      </c>
      <c r="E45" s="18" t="s">
        <v>31</v>
      </c>
      <c r="F45" s="18" t="s">
        <v>26</v>
      </c>
      <c r="G45" s="18">
        <v>15</v>
      </c>
      <c r="H45" s="18" t="s">
        <v>27</v>
      </c>
      <c r="I45" s="58">
        <v>50.76</v>
      </c>
      <c r="J45" s="58">
        <v>50.76</v>
      </c>
      <c r="K45" s="19">
        <v>0</v>
      </c>
      <c r="L45" s="18" t="s">
        <v>28</v>
      </c>
      <c r="M45" s="18" t="s">
        <v>338</v>
      </c>
      <c r="N45" s="18" t="s">
        <v>344</v>
      </c>
      <c r="O45" s="29" t="s">
        <v>340</v>
      </c>
      <c r="P45" s="18" t="s">
        <v>341</v>
      </c>
      <c r="Q45" s="18" t="s">
        <v>342</v>
      </c>
    </row>
    <row r="46" spans="1:17" ht="51.6" customHeight="1" x14ac:dyDescent="0.25">
      <c r="A46" s="25" t="s">
        <v>3026</v>
      </c>
      <c r="B46" s="18" t="s">
        <v>345</v>
      </c>
      <c r="C46" s="18" t="s">
        <v>42</v>
      </c>
      <c r="D46" s="18" t="s">
        <v>18</v>
      </c>
      <c r="E46" s="18" t="s">
        <v>31</v>
      </c>
      <c r="F46" s="18" t="s">
        <v>26</v>
      </c>
      <c r="G46" s="18">
        <v>15</v>
      </c>
      <c r="H46" s="18" t="s">
        <v>27</v>
      </c>
      <c r="I46" s="58">
        <v>73.989999999999995</v>
      </c>
      <c r="J46" s="58">
        <v>73.989999999999995</v>
      </c>
      <c r="K46" s="19">
        <v>0</v>
      </c>
      <c r="L46" s="18" t="s">
        <v>28</v>
      </c>
      <c r="M46" s="18" t="s">
        <v>338</v>
      </c>
      <c r="N46" s="18" t="s">
        <v>346</v>
      </c>
      <c r="O46" s="18" t="s">
        <v>340</v>
      </c>
      <c r="P46" s="28" t="s">
        <v>341</v>
      </c>
      <c r="Q46" s="18" t="s">
        <v>342</v>
      </c>
    </row>
    <row r="47" spans="1:17" ht="51.6" customHeight="1" x14ac:dyDescent="0.25">
      <c r="A47" s="25" t="s">
        <v>3026</v>
      </c>
      <c r="B47" s="18" t="s">
        <v>347</v>
      </c>
      <c r="C47" s="280" t="s">
        <v>42</v>
      </c>
      <c r="D47" s="18" t="s">
        <v>18</v>
      </c>
      <c r="E47" s="18" t="s">
        <v>31</v>
      </c>
      <c r="F47" s="18" t="s">
        <v>26</v>
      </c>
      <c r="G47" s="18">
        <v>25</v>
      </c>
      <c r="H47" s="18" t="s">
        <v>27</v>
      </c>
      <c r="I47" s="58">
        <v>73.989999999999995</v>
      </c>
      <c r="J47" s="58">
        <v>73.989999999999995</v>
      </c>
      <c r="K47" s="19">
        <v>0</v>
      </c>
      <c r="L47" s="18" t="s">
        <v>28</v>
      </c>
      <c r="M47" s="18" t="s">
        <v>348</v>
      </c>
      <c r="N47" s="18" t="s">
        <v>349</v>
      </c>
      <c r="O47" s="18" t="s">
        <v>350</v>
      </c>
      <c r="P47" s="18" t="s">
        <v>351</v>
      </c>
      <c r="Q47" s="18" t="s">
        <v>352</v>
      </c>
    </row>
    <row r="48" spans="1:17" ht="51.6" customHeight="1" x14ac:dyDescent="0.25">
      <c r="A48" s="25" t="s">
        <v>3026</v>
      </c>
      <c r="B48" s="18" t="s">
        <v>353</v>
      </c>
      <c r="C48" s="280" t="s">
        <v>42</v>
      </c>
      <c r="D48" s="18" t="s">
        <v>18</v>
      </c>
      <c r="E48" s="18" t="s">
        <v>31</v>
      </c>
      <c r="F48" s="18" t="s">
        <v>26</v>
      </c>
      <c r="G48" s="18">
        <v>18</v>
      </c>
      <c r="H48" s="18" t="s">
        <v>27</v>
      </c>
      <c r="I48" s="58">
        <v>73.989999999999995</v>
      </c>
      <c r="J48" s="58">
        <v>73.989999999999995</v>
      </c>
      <c r="K48" s="19">
        <v>0</v>
      </c>
      <c r="L48" s="18" t="s">
        <v>28</v>
      </c>
      <c r="M48" s="18" t="s">
        <v>348</v>
      </c>
      <c r="N48" s="18" t="s">
        <v>349</v>
      </c>
      <c r="O48" s="29" t="s">
        <v>350</v>
      </c>
      <c r="P48" s="29" t="s">
        <v>351</v>
      </c>
      <c r="Q48" s="18" t="s">
        <v>352</v>
      </c>
    </row>
    <row r="49" spans="1:17" ht="51.6" customHeight="1" x14ac:dyDescent="0.25">
      <c r="A49" s="25" t="s">
        <v>3026</v>
      </c>
      <c r="B49" s="18" t="s">
        <v>354</v>
      </c>
      <c r="C49" s="280" t="s">
        <v>42</v>
      </c>
      <c r="D49" s="18" t="s">
        <v>18</v>
      </c>
      <c r="E49" s="18" t="s">
        <v>31</v>
      </c>
      <c r="F49" s="18" t="s">
        <v>26</v>
      </c>
      <c r="G49" s="18">
        <v>15</v>
      </c>
      <c r="H49" s="18" t="s">
        <v>27</v>
      </c>
      <c r="I49" s="58">
        <v>73.989999999999995</v>
      </c>
      <c r="J49" s="58">
        <v>73.989999999999995</v>
      </c>
      <c r="K49" s="19">
        <v>0</v>
      </c>
      <c r="L49" s="18" t="s">
        <v>28</v>
      </c>
      <c r="M49" s="18" t="s">
        <v>355</v>
      </c>
      <c r="N49" s="18"/>
      <c r="O49" s="28" t="s">
        <v>356</v>
      </c>
      <c r="P49" s="18" t="s">
        <v>357</v>
      </c>
      <c r="Q49" s="18" t="s">
        <v>358</v>
      </c>
    </row>
    <row r="50" spans="1:17" ht="51.6" customHeight="1" x14ac:dyDescent="0.25">
      <c r="A50" s="25" t="s">
        <v>3026</v>
      </c>
      <c r="B50" s="18" t="s">
        <v>359</v>
      </c>
      <c r="C50" s="280" t="s">
        <v>42</v>
      </c>
      <c r="D50" s="18" t="s">
        <v>24</v>
      </c>
      <c r="E50" s="18" t="s">
        <v>31</v>
      </c>
      <c r="F50" s="18" t="s">
        <v>26</v>
      </c>
      <c r="G50" s="18">
        <v>15</v>
      </c>
      <c r="H50" s="18" t="s">
        <v>27</v>
      </c>
      <c r="I50" s="58">
        <v>50.76</v>
      </c>
      <c r="J50" s="58">
        <v>50.76</v>
      </c>
      <c r="K50" s="19">
        <v>0</v>
      </c>
      <c r="L50" s="18" t="s">
        <v>28</v>
      </c>
      <c r="M50" s="18" t="s">
        <v>360</v>
      </c>
      <c r="N50" s="18" t="s">
        <v>361</v>
      </c>
      <c r="O50" s="28" t="s">
        <v>356</v>
      </c>
      <c r="P50" s="28" t="s">
        <v>357</v>
      </c>
      <c r="Q50" s="18" t="s">
        <v>358</v>
      </c>
    </row>
    <row r="51" spans="1:17" ht="51.6" customHeight="1" x14ac:dyDescent="0.25">
      <c r="A51" s="25" t="s">
        <v>3026</v>
      </c>
      <c r="B51" s="18" t="s">
        <v>362</v>
      </c>
      <c r="C51" s="18" t="s">
        <v>42</v>
      </c>
      <c r="D51" s="18" t="s">
        <v>18</v>
      </c>
      <c r="E51" s="18" t="s">
        <v>19</v>
      </c>
      <c r="F51" s="18" t="s">
        <v>26</v>
      </c>
      <c r="G51" s="18">
        <v>30</v>
      </c>
      <c r="H51" s="18" t="s">
        <v>27</v>
      </c>
      <c r="I51" s="58">
        <v>73.989999999999995</v>
      </c>
      <c r="J51" s="58">
        <v>73.989999999999995</v>
      </c>
      <c r="K51" s="19">
        <v>0</v>
      </c>
      <c r="L51" s="18" t="s">
        <v>28</v>
      </c>
      <c r="M51" s="18" t="s">
        <v>363</v>
      </c>
      <c r="N51" s="18" t="s">
        <v>364</v>
      </c>
      <c r="O51" s="28" t="s">
        <v>365</v>
      </c>
      <c r="P51" s="18" t="s">
        <v>366</v>
      </c>
      <c r="Q51" s="18" t="s">
        <v>367</v>
      </c>
    </row>
    <row r="52" spans="1:17" ht="51.6" customHeight="1" x14ac:dyDescent="0.25">
      <c r="A52" s="25" t="s">
        <v>3026</v>
      </c>
      <c r="B52" s="18" t="s">
        <v>368</v>
      </c>
      <c r="C52" s="18" t="s">
        <v>44</v>
      </c>
      <c r="D52" s="18" t="s">
        <v>18</v>
      </c>
      <c r="E52" s="18" t="s">
        <v>31</v>
      </c>
      <c r="F52" s="18" t="s">
        <v>26</v>
      </c>
      <c r="G52" s="18">
        <v>20</v>
      </c>
      <c r="H52" s="18" t="s">
        <v>27</v>
      </c>
      <c r="I52" s="58">
        <v>63.04</v>
      </c>
      <c r="J52" s="58">
        <v>63.04</v>
      </c>
      <c r="K52" s="19">
        <v>0</v>
      </c>
      <c r="L52" s="18" t="s">
        <v>28</v>
      </c>
      <c r="M52" s="18" t="s">
        <v>369</v>
      </c>
      <c r="N52" s="18" t="s">
        <v>370</v>
      </c>
      <c r="O52" s="18" t="s">
        <v>320</v>
      </c>
      <c r="P52" s="18" t="s">
        <v>371</v>
      </c>
      <c r="Q52" s="18" t="s">
        <v>322</v>
      </c>
    </row>
    <row r="53" spans="1:17" ht="51.6" customHeight="1" x14ac:dyDescent="0.25">
      <c r="A53" s="25" t="s">
        <v>3026</v>
      </c>
      <c r="B53" s="18" t="s">
        <v>368</v>
      </c>
      <c r="C53" s="280" t="s">
        <v>44</v>
      </c>
      <c r="D53" s="18" t="s">
        <v>24</v>
      </c>
      <c r="E53" s="18" t="s">
        <v>31</v>
      </c>
      <c r="F53" s="18" t="s">
        <v>26</v>
      </c>
      <c r="G53" s="18">
        <v>10</v>
      </c>
      <c r="H53" s="18" t="s">
        <v>27</v>
      </c>
      <c r="I53" s="58">
        <v>39.81</v>
      </c>
      <c r="J53" s="58">
        <v>39.81</v>
      </c>
      <c r="K53" s="19">
        <v>0</v>
      </c>
      <c r="L53" s="18" t="s">
        <v>28</v>
      </c>
      <c r="M53" s="18" t="s">
        <v>369</v>
      </c>
      <c r="N53" s="18" t="s">
        <v>372</v>
      </c>
      <c r="O53" s="28" t="s">
        <v>320</v>
      </c>
      <c r="P53" s="28" t="s">
        <v>371</v>
      </c>
      <c r="Q53" s="18" t="s">
        <v>373</v>
      </c>
    </row>
    <row r="54" spans="1:17" ht="51.6" customHeight="1" x14ac:dyDescent="0.25">
      <c r="A54" s="25" t="s">
        <v>3026</v>
      </c>
      <c r="B54" s="18" t="s">
        <v>374</v>
      </c>
      <c r="C54" s="280" t="s">
        <v>42</v>
      </c>
      <c r="D54" s="18" t="s">
        <v>18</v>
      </c>
      <c r="E54" s="18" t="s">
        <v>19</v>
      </c>
      <c r="F54" s="18" t="s">
        <v>26</v>
      </c>
      <c r="G54" s="18">
        <v>15</v>
      </c>
      <c r="H54" s="18" t="s">
        <v>27</v>
      </c>
      <c r="I54" s="58">
        <v>73.989999999999995</v>
      </c>
      <c r="J54" s="58">
        <v>73.989999999999995</v>
      </c>
      <c r="K54" s="19">
        <v>0</v>
      </c>
      <c r="L54" s="18" t="s">
        <v>28</v>
      </c>
      <c r="M54" s="18" t="s">
        <v>375</v>
      </c>
      <c r="N54" s="18" t="s">
        <v>376</v>
      </c>
      <c r="O54" s="18" t="s">
        <v>377</v>
      </c>
      <c r="P54" s="18" t="s">
        <v>378</v>
      </c>
      <c r="Q54" s="18" t="s">
        <v>379</v>
      </c>
    </row>
    <row r="55" spans="1:17" ht="51.6" customHeight="1" x14ac:dyDescent="0.25">
      <c r="A55" s="25" t="s">
        <v>3026</v>
      </c>
      <c r="B55" s="18" t="s">
        <v>380</v>
      </c>
      <c r="C55" s="18" t="s">
        <v>42</v>
      </c>
      <c r="D55" s="18" t="s">
        <v>18</v>
      </c>
      <c r="E55" s="18" t="s">
        <v>19</v>
      </c>
      <c r="F55" s="18" t="s">
        <v>26</v>
      </c>
      <c r="G55" s="18">
        <v>8</v>
      </c>
      <c r="H55" s="18" t="s">
        <v>27</v>
      </c>
      <c r="I55" s="58">
        <v>73.989999999999995</v>
      </c>
      <c r="J55" s="58">
        <v>73.989999999999995</v>
      </c>
      <c r="K55" s="19">
        <v>0</v>
      </c>
      <c r="L55" s="18" t="s">
        <v>28</v>
      </c>
      <c r="M55" s="18" t="s">
        <v>381</v>
      </c>
      <c r="N55" s="18" t="s">
        <v>382</v>
      </c>
      <c r="O55" s="28" t="s">
        <v>383</v>
      </c>
      <c r="P55" s="18" t="s">
        <v>384</v>
      </c>
      <c r="Q55" s="18" t="s">
        <v>385</v>
      </c>
    </row>
    <row r="56" spans="1:17" ht="51.6" customHeight="1" x14ac:dyDescent="0.25">
      <c r="A56" s="25" t="s">
        <v>3026</v>
      </c>
      <c r="B56" s="18" t="s">
        <v>380</v>
      </c>
      <c r="C56" s="280" t="s">
        <v>42</v>
      </c>
      <c r="D56" s="18" t="s">
        <v>24</v>
      </c>
      <c r="E56" s="18" t="s">
        <v>19</v>
      </c>
      <c r="F56" s="18" t="s">
        <v>26</v>
      </c>
      <c r="G56" s="18">
        <v>15</v>
      </c>
      <c r="H56" s="18" t="s">
        <v>27</v>
      </c>
      <c r="I56" s="58">
        <v>50.76</v>
      </c>
      <c r="J56" s="58">
        <v>50.76</v>
      </c>
      <c r="K56" s="19">
        <v>0</v>
      </c>
      <c r="L56" s="18" t="s">
        <v>28</v>
      </c>
      <c r="M56" s="18" t="s">
        <v>381</v>
      </c>
      <c r="N56" s="18" t="s">
        <v>382</v>
      </c>
      <c r="O56" s="29" t="s">
        <v>383</v>
      </c>
      <c r="P56" s="18" t="s">
        <v>384</v>
      </c>
      <c r="Q56" s="18" t="s">
        <v>385</v>
      </c>
    </row>
    <row r="57" spans="1:17" ht="51.6" customHeight="1" x14ac:dyDescent="0.25">
      <c r="A57" s="7" t="s">
        <v>465</v>
      </c>
      <c r="B57" s="7" t="s">
        <v>386</v>
      </c>
      <c r="C57" s="7" t="s">
        <v>42</v>
      </c>
      <c r="D57" s="7" t="s">
        <v>24</v>
      </c>
      <c r="E57" s="7" t="s">
        <v>19</v>
      </c>
      <c r="F57" s="7" t="s">
        <v>26</v>
      </c>
      <c r="G57" s="7">
        <v>20</v>
      </c>
      <c r="H57" s="7" t="s">
        <v>27</v>
      </c>
      <c r="I57" s="56">
        <v>41</v>
      </c>
      <c r="J57" s="56">
        <v>41</v>
      </c>
      <c r="K57" s="20">
        <v>0</v>
      </c>
      <c r="L57" s="7" t="s">
        <v>28</v>
      </c>
      <c r="M57" s="7" t="s">
        <v>387</v>
      </c>
      <c r="N57" s="7" t="s">
        <v>388</v>
      </c>
      <c r="O57" s="21" t="s">
        <v>389</v>
      </c>
      <c r="P57" s="30" t="s">
        <v>390</v>
      </c>
      <c r="Q57" s="7" t="s">
        <v>391</v>
      </c>
    </row>
    <row r="58" spans="1:17" ht="51.6" customHeight="1" x14ac:dyDescent="0.25">
      <c r="A58" s="7" t="s">
        <v>465</v>
      </c>
      <c r="B58" s="7" t="s">
        <v>386</v>
      </c>
      <c r="C58" s="7" t="s">
        <v>42</v>
      </c>
      <c r="D58" s="7" t="s">
        <v>18</v>
      </c>
      <c r="E58" s="7" t="s">
        <v>19</v>
      </c>
      <c r="F58" s="7" t="s">
        <v>26</v>
      </c>
      <c r="G58" s="7">
        <v>50</v>
      </c>
      <c r="H58" s="7" t="s">
        <v>27</v>
      </c>
      <c r="I58" s="56">
        <v>67</v>
      </c>
      <c r="J58" s="56">
        <v>67</v>
      </c>
      <c r="K58" s="20">
        <v>0</v>
      </c>
      <c r="L58" s="7" t="s">
        <v>28</v>
      </c>
      <c r="M58" s="7" t="s">
        <v>392</v>
      </c>
      <c r="N58" s="7" t="s">
        <v>393</v>
      </c>
      <c r="O58" s="21" t="s">
        <v>389</v>
      </c>
      <c r="P58" s="30" t="s">
        <v>390</v>
      </c>
      <c r="Q58" s="7" t="s">
        <v>391</v>
      </c>
    </row>
    <row r="59" spans="1:17" ht="51.6" customHeight="1" x14ac:dyDescent="0.25">
      <c r="A59" s="7" t="s">
        <v>465</v>
      </c>
      <c r="B59" s="7" t="s">
        <v>394</v>
      </c>
      <c r="C59" s="16" t="s">
        <v>42</v>
      </c>
      <c r="D59" s="7" t="s">
        <v>18</v>
      </c>
      <c r="E59" s="7" t="s">
        <v>19</v>
      </c>
      <c r="F59" s="7" t="s">
        <v>26</v>
      </c>
      <c r="G59" s="7">
        <v>8</v>
      </c>
      <c r="H59" s="7" t="s">
        <v>27</v>
      </c>
      <c r="I59" s="56">
        <v>67</v>
      </c>
      <c r="J59" s="56">
        <v>67</v>
      </c>
      <c r="K59" s="20">
        <v>0</v>
      </c>
      <c r="L59" s="7" t="s">
        <v>28</v>
      </c>
      <c r="M59" s="7" t="s">
        <v>395</v>
      </c>
      <c r="N59" s="7" t="s">
        <v>396</v>
      </c>
      <c r="O59" s="21" t="s">
        <v>397</v>
      </c>
      <c r="P59" s="30" t="s">
        <v>398</v>
      </c>
      <c r="Q59" s="7" t="s">
        <v>399</v>
      </c>
    </row>
    <row r="60" spans="1:17" ht="51.6" customHeight="1" x14ac:dyDescent="0.25">
      <c r="A60" s="7" t="s">
        <v>465</v>
      </c>
      <c r="B60" s="7" t="s">
        <v>394</v>
      </c>
      <c r="C60" s="16" t="s">
        <v>42</v>
      </c>
      <c r="D60" s="7" t="s">
        <v>18</v>
      </c>
      <c r="E60" s="7" t="s">
        <v>19</v>
      </c>
      <c r="F60" s="7" t="s">
        <v>26</v>
      </c>
      <c r="G60" s="7">
        <v>28</v>
      </c>
      <c r="H60" s="7" t="s">
        <v>27</v>
      </c>
      <c r="I60" s="56">
        <v>67</v>
      </c>
      <c r="J60" s="56">
        <v>67</v>
      </c>
      <c r="K60" s="20">
        <v>0</v>
      </c>
      <c r="L60" s="7" t="s">
        <v>28</v>
      </c>
      <c r="M60" s="7" t="s">
        <v>400</v>
      </c>
      <c r="N60" s="7" t="s">
        <v>401</v>
      </c>
      <c r="O60" s="21" t="s">
        <v>397</v>
      </c>
      <c r="P60" s="21" t="s">
        <v>398</v>
      </c>
      <c r="Q60" s="30" t="s">
        <v>399</v>
      </c>
    </row>
    <row r="61" spans="1:17" ht="51.6" customHeight="1" x14ac:dyDescent="0.25">
      <c r="A61" s="7" t="s">
        <v>465</v>
      </c>
      <c r="B61" s="7" t="s">
        <v>394</v>
      </c>
      <c r="C61" s="16" t="s">
        <v>23</v>
      </c>
      <c r="D61" s="7" t="s">
        <v>18</v>
      </c>
      <c r="E61" s="7" t="s">
        <v>19</v>
      </c>
      <c r="F61" s="7" t="s">
        <v>26</v>
      </c>
      <c r="G61" s="7">
        <v>12</v>
      </c>
      <c r="H61" s="7" t="s">
        <v>27</v>
      </c>
      <c r="I61" s="56">
        <v>111.89</v>
      </c>
      <c r="J61" s="56">
        <v>111.89</v>
      </c>
      <c r="K61" s="20">
        <v>0</v>
      </c>
      <c r="L61" s="7" t="s">
        <v>28</v>
      </c>
      <c r="M61" s="7" t="s">
        <v>400</v>
      </c>
      <c r="N61" s="7" t="s">
        <v>401</v>
      </c>
      <c r="O61" s="21" t="s">
        <v>397</v>
      </c>
      <c r="P61" s="21" t="s">
        <v>398</v>
      </c>
      <c r="Q61" s="30" t="s">
        <v>399</v>
      </c>
    </row>
    <row r="62" spans="1:17" ht="51.6" customHeight="1" x14ac:dyDescent="0.25">
      <c r="A62" s="7" t="s">
        <v>465</v>
      </c>
      <c r="B62" s="7" t="s">
        <v>394</v>
      </c>
      <c r="C62" s="16" t="s">
        <v>29</v>
      </c>
      <c r="D62" s="7" t="s">
        <v>18</v>
      </c>
      <c r="E62" s="7" t="s">
        <v>19</v>
      </c>
      <c r="F62" s="7" t="s">
        <v>26</v>
      </c>
      <c r="G62" s="7">
        <v>4</v>
      </c>
      <c r="H62" s="7" t="s">
        <v>27</v>
      </c>
      <c r="I62" s="56">
        <v>80.75</v>
      </c>
      <c r="J62" s="56">
        <v>80.75</v>
      </c>
      <c r="K62" s="20">
        <v>0</v>
      </c>
      <c r="L62" s="7" t="s">
        <v>28</v>
      </c>
      <c r="M62" s="7" t="s">
        <v>400</v>
      </c>
      <c r="N62" s="7" t="s">
        <v>401</v>
      </c>
      <c r="O62" s="21" t="s">
        <v>397</v>
      </c>
      <c r="P62" s="21" t="s">
        <v>398</v>
      </c>
      <c r="Q62" s="30" t="s">
        <v>399</v>
      </c>
    </row>
    <row r="63" spans="1:17" ht="51.6" customHeight="1" x14ac:dyDescent="0.25">
      <c r="A63" s="7" t="s">
        <v>465</v>
      </c>
      <c r="B63" s="7" t="s">
        <v>394</v>
      </c>
      <c r="C63" s="7" t="s">
        <v>42</v>
      </c>
      <c r="D63" s="7" t="s">
        <v>18</v>
      </c>
      <c r="E63" s="7" t="s">
        <v>19</v>
      </c>
      <c r="F63" s="7" t="s">
        <v>26</v>
      </c>
      <c r="G63" s="7">
        <v>35</v>
      </c>
      <c r="H63" s="7" t="s">
        <v>27</v>
      </c>
      <c r="I63" s="56">
        <v>67</v>
      </c>
      <c r="J63" s="56">
        <v>67</v>
      </c>
      <c r="K63" s="20">
        <v>0</v>
      </c>
      <c r="L63" s="7" t="s">
        <v>28</v>
      </c>
      <c r="M63" s="7" t="s">
        <v>410</v>
      </c>
      <c r="N63" s="7" t="s">
        <v>402</v>
      </c>
      <c r="O63" s="21" t="s">
        <v>397</v>
      </c>
      <c r="P63" s="21" t="s">
        <v>398</v>
      </c>
      <c r="Q63" s="7" t="s">
        <v>399</v>
      </c>
    </row>
    <row r="64" spans="1:17" ht="51.6" customHeight="1" x14ac:dyDescent="0.25">
      <c r="A64" s="7" t="s">
        <v>465</v>
      </c>
      <c r="B64" s="7" t="s">
        <v>394</v>
      </c>
      <c r="C64" s="16" t="s">
        <v>23</v>
      </c>
      <c r="D64" s="7" t="s">
        <v>18</v>
      </c>
      <c r="E64" s="7" t="s">
        <v>19</v>
      </c>
      <c r="F64" s="7" t="s">
        <v>26</v>
      </c>
      <c r="G64" s="7">
        <v>13</v>
      </c>
      <c r="H64" s="7" t="s">
        <v>27</v>
      </c>
      <c r="I64" s="56">
        <v>111.89</v>
      </c>
      <c r="J64" s="56">
        <v>111.89</v>
      </c>
      <c r="K64" s="20">
        <v>0</v>
      </c>
      <c r="L64" s="7" t="s">
        <v>28</v>
      </c>
      <c r="M64" s="7" t="s">
        <v>410</v>
      </c>
      <c r="N64" s="7" t="s">
        <v>402</v>
      </c>
      <c r="O64" s="21" t="s">
        <v>397</v>
      </c>
      <c r="P64" s="21" t="s">
        <v>398</v>
      </c>
      <c r="Q64" s="7" t="s">
        <v>399</v>
      </c>
    </row>
    <row r="65" spans="1:17" ht="51.6" customHeight="1" x14ac:dyDescent="0.25">
      <c r="A65" s="7" t="s">
        <v>465</v>
      </c>
      <c r="B65" s="7" t="s">
        <v>394</v>
      </c>
      <c r="C65" s="7" t="s">
        <v>29</v>
      </c>
      <c r="D65" s="7" t="s">
        <v>18</v>
      </c>
      <c r="E65" s="7" t="s">
        <v>19</v>
      </c>
      <c r="F65" s="7" t="s">
        <v>26</v>
      </c>
      <c r="G65" s="7">
        <v>7</v>
      </c>
      <c r="H65" s="7" t="s">
        <v>27</v>
      </c>
      <c r="I65" s="56">
        <v>80.75</v>
      </c>
      <c r="J65" s="56">
        <v>80.75</v>
      </c>
      <c r="K65" s="20">
        <v>0</v>
      </c>
      <c r="L65" s="7" t="s">
        <v>28</v>
      </c>
      <c r="M65" s="7" t="s">
        <v>410</v>
      </c>
      <c r="N65" s="7" t="s">
        <v>402</v>
      </c>
      <c r="O65" s="21" t="s">
        <v>397</v>
      </c>
      <c r="P65" s="21" t="s">
        <v>398</v>
      </c>
      <c r="Q65" s="7" t="s">
        <v>399</v>
      </c>
    </row>
    <row r="66" spans="1:17" ht="51.6" customHeight="1" x14ac:dyDescent="0.25">
      <c r="A66" s="7" t="s">
        <v>465</v>
      </c>
      <c r="B66" s="7" t="s">
        <v>403</v>
      </c>
      <c r="C66" s="7" t="s">
        <v>42</v>
      </c>
      <c r="D66" s="7" t="s">
        <v>18</v>
      </c>
      <c r="E66" s="7" t="s">
        <v>19</v>
      </c>
      <c r="F66" s="7" t="s">
        <v>26</v>
      </c>
      <c r="G66" s="7">
        <v>15</v>
      </c>
      <c r="H66" s="7" t="s">
        <v>27</v>
      </c>
      <c r="I66" s="56">
        <v>67</v>
      </c>
      <c r="J66" s="56">
        <v>67</v>
      </c>
      <c r="K66" s="20">
        <v>0</v>
      </c>
      <c r="L66" s="7" t="s">
        <v>28</v>
      </c>
      <c r="M66" s="7" t="s">
        <v>404</v>
      </c>
      <c r="N66" s="7" t="s">
        <v>405</v>
      </c>
      <c r="O66" s="31" t="s">
        <v>406</v>
      </c>
      <c r="P66" s="7" t="s">
        <v>407</v>
      </c>
      <c r="Q66" s="7" t="s">
        <v>408</v>
      </c>
    </row>
    <row r="67" spans="1:17" ht="51.6" customHeight="1" x14ac:dyDescent="0.25">
      <c r="A67" s="7" t="s">
        <v>465</v>
      </c>
      <c r="B67" s="7" t="s">
        <v>409</v>
      </c>
      <c r="C67" s="7" t="s">
        <v>42</v>
      </c>
      <c r="D67" s="7" t="s">
        <v>18</v>
      </c>
      <c r="E67" s="7" t="s">
        <v>19</v>
      </c>
      <c r="F67" s="7" t="s">
        <v>26</v>
      </c>
      <c r="G67" s="7">
        <v>10</v>
      </c>
      <c r="H67" s="7" t="s">
        <v>27</v>
      </c>
      <c r="I67" s="56">
        <v>67</v>
      </c>
      <c r="J67" s="56">
        <v>67</v>
      </c>
      <c r="K67" s="20">
        <v>0</v>
      </c>
      <c r="L67" s="7" t="s">
        <v>28</v>
      </c>
      <c r="M67" s="7" t="s">
        <v>410</v>
      </c>
      <c r="N67" s="7" t="s">
        <v>411</v>
      </c>
      <c r="O67" s="21" t="s">
        <v>412</v>
      </c>
      <c r="P67" s="21" t="s">
        <v>413</v>
      </c>
      <c r="Q67" s="7" t="s">
        <v>414</v>
      </c>
    </row>
    <row r="68" spans="1:17" ht="51.6" customHeight="1" x14ac:dyDescent="0.25">
      <c r="A68" s="7" t="s">
        <v>465</v>
      </c>
      <c r="B68" s="7" t="s">
        <v>409</v>
      </c>
      <c r="C68" s="16" t="s">
        <v>42</v>
      </c>
      <c r="D68" s="7" t="s">
        <v>18</v>
      </c>
      <c r="E68" s="7" t="s">
        <v>19</v>
      </c>
      <c r="F68" s="7" t="s">
        <v>26</v>
      </c>
      <c r="G68" s="7">
        <v>21</v>
      </c>
      <c r="H68" s="7" t="s">
        <v>27</v>
      </c>
      <c r="I68" s="56">
        <v>67</v>
      </c>
      <c r="J68" s="56">
        <v>67</v>
      </c>
      <c r="K68" s="20">
        <v>0</v>
      </c>
      <c r="L68" s="7" t="s">
        <v>28</v>
      </c>
      <c r="M68" s="7" t="s">
        <v>415</v>
      </c>
      <c r="N68" s="7" t="s">
        <v>416</v>
      </c>
      <c r="O68" s="21" t="s">
        <v>412</v>
      </c>
      <c r="P68" s="21" t="s">
        <v>413</v>
      </c>
      <c r="Q68" s="7" t="s">
        <v>414</v>
      </c>
    </row>
    <row r="69" spans="1:17" ht="51.6" customHeight="1" x14ac:dyDescent="0.25">
      <c r="A69" s="33" t="s">
        <v>465</v>
      </c>
      <c r="B69" s="33" t="s">
        <v>417</v>
      </c>
      <c r="C69" s="33" t="s">
        <v>42</v>
      </c>
      <c r="D69" s="33" t="s">
        <v>18</v>
      </c>
      <c r="E69" s="33" t="s">
        <v>19</v>
      </c>
      <c r="F69" s="33" t="s">
        <v>26</v>
      </c>
      <c r="G69" s="33">
        <v>10</v>
      </c>
      <c r="H69" s="33" t="s">
        <v>27</v>
      </c>
      <c r="I69" s="62">
        <v>67</v>
      </c>
      <c r="J69" s="62">
        <v>67</v>
      </c>
      <c r="K69" s="34">
        <v>0</v>
      </c>
      <c r="L69" s="33" t="s">
        <v>28</v>
      </c>
      <c r="M69" s="33" t="s">
        <v>418</v>
      </c>
      <c r="N69" s="33" t="s">
        <v>419</v>
      </c>
      <c r="O69" s="301"/>
      <c r="P69" s="301" t="s">
        <v>420</v>
      </c>
      <c r="Q69" s="33" t="s">
        <v>421</v>
      </c>
    </row>
    <row r="70" spans="1:17" ht="51.6" customHeight="1" x14ac:dyDescent="0.25">
      <c r="A70" s="33" t="s">
        <v>465</v>
      </c>
      <c r="B70" s="33" t="s">
        <v>417</v>
      </c>
      <c r="C70" s="16" t="s">
        <v>23</v>
      </c>
      <c r="D70" s="33" t="s">
        <v>18</v>
      </c>
      <c r="E70" s="33" t="s">
        <v>19</v>
      </c>
      <c r="F70" s="33" t="s">
        <v>26</v>
      </c>
      <c r="G70" s="33">
        <v>5</v>
      </c>
      <c r="H70" s="33" t="s">
        <v>27</v>
      </c>
      <c r="I70" s="62">
        <v>111.89</v>
      </c>
      <c r="J70" s="62">
        <v>111.89</v>
      </c>
      <c r="K70" s="34">
        <v>0</v>
      </c>
      <c r="L70" s="33" t="s">
        <v>28</v>
      </c>
      <c r="M70" s="33" t="s">
        <v>418</v>
      </c>
      <c r="N70" s="33" t="s">
        <v>419</v>
      </c>
      <c r="O70" s="301"/>
      <c r="P70" s="301" t="s">
        <v>420</v>
      </c>
      <c r="Q70" s="33" t="s">
        <v>421</v>
      </c>
    </row>
    <row r="71" spans="1:17" ht="51.6" customHeight="1" x14ac:dyDescent="0.25">
      <c r="A71" s="33" t="s">
        <v>465</v>
      </c>
      <c r="B71" s="33" t="s">
        <v>422</v>
      </c>
      <c r="C71" s="16" t="s">
        <v>34</v>
      </c>
      <c r="D71" s="33" t="s">
        <v>18</v>
      </c>
      <c r="E71" s="33" t="s">
        <v>19</v>
      </c>
      <c r="F71" s="33" t="s">
        <v>26</v>
      </c>
      <c r="G71" s="33">
        <v>8</v>
      </c>
      <c r="H71" s="33" t="s">
        <v>27</v>
      </c>
      <c r="I71" s="62">
        <v>54</v>
      </c>
      <c r="J71" s="62">
        <v>54</v>
      </c>
      <c r="K71" s="34">
        <v>0</v>
      </c>
      <c r="L71" s="33" t="s">
        <v>28</v>
      </c>
      <c r="M71" s="33" t="s">
        <v>423</v>
      </c>
      <c r="N71" s="33" t="s">
        <v>424</v>
      </c>
      <c r="O71" s="301"/>
      <c r="P71" s="33" t="s">
        <v>425</v>
      </c>
      <c r="Q71" s="33" t="s">
        <v>426</v>
      </c>
    </row>
    <row r="72" spans="1:17" ht="51.6" customHeight="1" x14ac:dyDescent="0.25">
      <c r="A72" s="33" t="s">
        <v>465</v>
      </c>
      <c r="B72" s="33" t="s">
        <v>427</v>
      </c>
      <c r="C72" s="16" t="s">
        <v>42</v>
      </c>
      <c r="D72" s="33" t="s">
        <v>18</v>
      </c>
      <c r="E72" s="33" t="s">
        <v>19</v>
      </c>
      <c r="F72" s="33" t="s">
        <v>26</v>
      </c>
      <c r="G72" s="33">
        <v>30</v>
      </c>
      <c r="H72" s="33" t="s">
        <v>27</v>
      </c>
      <c r="I72" s="62">
        <v>67</v>
      </c>
      <c r="J72" s="62">
        <v>67</v>
      </c>
      <c r="K72" s="34">
        <v>0</v>
      </c>
      <c r="L72" s="33" t="s">
        <v>28</v>
      </c>
      <c r="M72" s="33" t="s">
        <v>428</v>
      </c>
      <c r="N72" s="33" t="s">
        <v>429</v>
      </c>
      <c r="O72" s="33" t="s">
        <v>430</v>
      </c>
      <c r="P72" s="33" t="s">
        <v>431</v>
      </c>
      <c r="Q72" s="33" t="s">
        <v>432</v>
      </c>
    </row>
    <row r="73" spans="1:17" ht="51.6" customHeight="1" x14ac:dyDescent="0.25">
      <c r="A73" s="33" t="s">
        <v>465</v>
      </c>
      <c r="B73" s="33" t="s">
        <v>433</v>
      </c>
      <c r="C73" s="16" t="s">
        <v>42</v>
      </c>
      <c r="D73" s="33" t="s">
        <v>18</v>
      </c>
      <c r="E73" s="33" t="s">
        <v>19</v>
      </c>
      <c r="F73" s="33" t="s">
        <v>26</v>
      </c>
      <c r="G73" s="33">
        <v>26</v>
      </c>
      <c r="H73" s="33" t="s">
        <v>27</v>
      </c>
      <c r="I73" s="62">
        <v>67</v>
      </c>
      <c r="J73" s="62">
        <v>67</v>
      </c>
      <c r="K73" s="34">
        <v>0</v>
      </c>
      <c r="L73" s="33" t="s">
        <v>28</v>
      </c>
      <c r="M73" s="33" t="s">
        <v>434</v>
      </c>
      <c r="N73" s="33" t="s">
        <v>435</v>
      </c>
      <c r="O73" s="33" t="s">
        <v>436</v>
      </c>
      <c r="P73" s="33" t="s">
        <v>437</v>
      </c>
      <c r="Q73" s="33" t="s">
        <v>438</v>
      </c>
    </row>
    <row r="74" spans="1:17" ht="51.6" customHeight="1" x14ac:dyDescent="0.25">
      <c r="A74" s="33" t="s">
        <v>465</v>
      </c>
      <c r="B74" s="33" t="s">
        <v>433</v>
      </c>
      <c r="C74" s="16" t="s">
        <v>23</v>
      </c>
      <c r="D74" s="33" t="s">
        <v>18</v>
      </c>
      <c r="E74" s="33" t="s">
        <v>19</v>
      </c>
      <c r="F74" s="33" t="s">
        <v>26</v>
      </c>
      <c r="G74" s="33">
        <v>9</v>
      </c>
      <c r="H74" s="33" t="s">
        <v>27</v>
      </c>
      <c r="I74" s="62">
        <v>111.89</v>
      </c>
      <c r="J74" s="62">
        <v>111.89</v>
      </c>
      <c r="K74" s="34">
        <v>0</v>
      </c>
      <c r="L74" s="33" t="s">
        <v>28</v>
      </c>
      <c r="M74" s="33" t="s">
        <v>434</v>
      </c>
      <c r="N74" s="33" t="s">
        <v>435</v>
      </c>
      <c r="O74" s="33" t="s">
        <v>436</v>
      </c>
      <c r="P74" s="33" t="s">
        <v>437</v>
      </c>
      <c r="Q74" s="33" t="s">
        <v>438</v>
      </c>
    </row>
    <row r="75" spans="1:17" ht="51.6" customHeight="1" x14ac:dyDescent="0.25">
      <c r="A75" s="33" t="s">
        <v>465</v>
      </c>
      <c r="B75" s="33" t="s">
        <v>439</v>
      </c>
      <c r="C75" s="16" t="s">
        <v>42</v>
      </c>
      <c r="D75" s="33" t="s">
        <v>18</v>
      </c>
      <c r="E75" s="33" t="s">
        <v>19</v>
      </c>
      <c r="F75" s="33" t="s">
        <v>26</v>
      </c>
      <c r="G75" s="33">
        <v>15</v>
      </c>
      <c r="H75" s="33" t="s">
        <v>27</v>
      </c>
      <c r="I75" s="62">
        <v>67</v>
      </c>
      <c r="J75" s="62">
        <v>67</v>
      </c>
      <c r="K75" s="34">
        <v>0</v>
      </c>
      <c r="L75" s="33" t="s">
        <v>28</v>
      </c>
      <c r="M75" s="33" t="s">
        <v>440</v>
      </c>
      <c r="N75" s="33" t="s">
        <v>441</v>
      </c>
      <c r="O75" s="33"/>
      <c r="P75" s="33" t="s">
        <v>442</v>
      </c>
      <c r="Q75" s="33" t="s">
        <v>443</v>
      </c>
    </row>
    <row r="76" spans="1:17" ht="51.6" customHeight="1" x14ac:dyDescent="0.25">
      <c r="A76" s="33" t="s">
        <v>465</v>
      </c>
      <c r="B76" s="33" t="s">
        <v>403</v>
      </c>
      <c r="C76" s="16" t="s">
        <v>34</v>
      </c>
      <c r="D76" s="33" t="s">
        <v>18</v>
      </c>
      <c r="E76" s="33" t="s">
        <v>19</v>
      </c>
      <c r="F76" s="33" t="s">
        <v>26</v>
      </c>
      <c r="G76" s="33">
        <v>5</v>
      </c>
      <c r="H76" s="33" t="s">
        <v>27</v>
      </c>
      <c r="I76" s="62">
        <v>54</v>
      </c>
      <c r="J76" s="62">
        <v>54</v>
      </c>
      <c r="K76" s="34">
        <v>0</v>
      </c>
      <c r="L76" s="33" t="s">
        <v>28</v>
      </c>
      <c r="M76" s="33" t="s">
        <v>444</v>
      </c>
      <c r="N76" s="33" t="s">
        <v>445</v>
      </c>
      <c r="O76" s="33" t="s">
        <v>406</v>
      </c>
      <c r="P76" s="33" t="s">
        <v>446</v>
      </c>
      <c r="Q76" s="33" t="s">
        <v>408</v>
      </c>
    </row>
    <row r="77" spans="1:17" ht="51.6" customHeight="1" x14ac:dyDescent="0.25">
      <c r="A77" s="33" t="s">
        <v>465</v>
      </c>
      <c r="B77" s="33" t="s">
        <v>403</v>
      </c>
      <c r="C77" s="16" t="s">
        <v>34</v>
      </c>
      <c r="D77" s="33" t="s">
        <v>18</v>
      </c>
      <c r="E77" s="33" t="s">
        <v>19</v>
      </c>
      <c r="F77" s="33" t="s">
        <v>26</v>
      </c>
      <c r="G77" s="33">
        <v>20</v>
      </c>
      <c r="H77" s="33" t="s">
        <v>27</v>
      </c>
      <c r="I77" s="62">
        <v>54</v>
      </c>
      <c r="J77" s="62">
        <v>54</v>
      </c>
      <c r="K77" s="34">
        <v>0</v>
      </c>
      <c r="L77" s="33" t="s">
        <v>28</v>
      </c>
      <c r="M77" s="33" t="s">
        <v>3138</v>
      </c>
      <c r="N77" s="33" t="s">
        <v>3139</v>
      </c>
      <c r="O77" s="33"/>
      <c r="P77" s="33"/>
      <c r="Q77" s="33"/>
    </row>
    <row r="78" spans="1:17" ht="51.6" customHeight="1" x14ac:dyDescent="0.25">
      <c r="A78" s="33" t="s">
        <v>465</v>
      </c>
      <c r="B78" s="33" t="s">
        <v>447</v>
      </c>
      <c r="C78" s="16" t="s">
        <v>42</v>
      </c>
      <c r="D78" s="33" t="s">
        <v>18</v>
      </c>
      <c r="E78" s="33" t="s">
        <v>19</v>
      </c>
      <c r="F78" s="33" t="s">
        <v>26</v>
      </c>
      <c r="G78" s="33">
        <v>57</v>
      </c>
      <c r="H78" s="33" t="s">
        <v>27</v>
      </c>
      <c r="I78" s="62">
        <v>67</v>
      </c>
      <c r="J78" s="62">
        <v>67</v>
      </c>
      <c r="K78" s="34">
        <v>0</v>
      </c>
      <c r="L78" s="33" t="s">
        <v>28</v>
      </c>
      <c r="M78" s="33" t="s">
        <v>448</v>
      </c>
      <c r="N78" s="33" t="s">
        <v>449</v>
      </c>
      <c r="O78" s="301" t="s">
        <v>450</v>
      </c>
      <c r="P78" s="301" t="s">
        <v>451</v>
      </c>
      <c r="Q78" s="33" t="s">
        <v>452</v>
      </c>
    </row>
    <row r="79" spans="1:17" ht="51.6" customHeight="1" x14ac:dyDescent="0.25">
      <c r="A79" s="33" t="s">
        <v>465</v>
      </c>
      <c r="B79" s="33" t="s">
        <v>447</v>
      </c>
      <c r="C79" s="16" t="s">
        <v>42</v>
      </c>
      <c r="D79" s="33" t="s">
        <v>18</v>
      </c>
      <c r="E79" s="33" t="s">
        <v>19</v>
      </c>
      <c r="F79" s="33" t="s">
        <v>26</v>
      </c>
      <c r="G79" s="33">
        <v>15</v>
      </c>
      <c r="H79" s="33" t="s">
        <v>27</v>
      </c>
      <c r="I79" s="62">
        <v>67</v>
      </c>
      <c r="J79" s="62">
        <v>67</v>
      </c>
      <c r="K79" s="34">
        <v>0</v>
      </c>
      <c r="L79" s="33" t="s">
        <v>28</v>
      </c>
      <c r="M79" s="33" t="s">
        <v>453</v>
      </c>
      <c r="N79" s="33" t="s">
        <v>454</v>
      </c>
      <c r="O79" s="301" t="s">
        <v>450</v>
      </c>
      <c r="P79" s="301" t="s">
        <v>451</v>
      </c>
      <c r="Q79" s="312" t="s">
        <v>452</v>
      </c>
    </row>
    <row r="80" spans="1:17" ht="51.6" customHeight="1" x14ac:dyDescent="0.25">
      <c r="A80" s="33" t="s">
        <v>465</v>
      </c>
      <c r="B80" s="33" t="s">
        <v>447</v>
      </c>
      <c r="C80" s="33" t="s">
        <v>42</v>
      </c>
      <c r="D80" s="33" t="s">
        <v>18</v>
      </c>
      <c r="E80" s="33" t="s">
        <v>19</v>
      </c>
      <c r="F80" s="33" t="s">
        <v>26</v>
      </c>
      <c r="G80" s="33">
        <v>10</v>
      </c>
      <c r="H80" s="33" t="s">
        <v>27</v>
      </c>
      <c r="I80" s="62">
        <v>67</v>
      </c>
      <c r="J80" s="62">
        <v>67</v>
      </c>
      <c r="K80" s="34">
        <v>0</v>
      </c>
      <c r="L80" s="33" t="s">
        <v>28</v>
      </c>
      <c r="M80" s="33" t="s">
        <v>455</v>
      </c>
      <c r="N80" s="33" t="s">
        <v>456</v>
      </c>
      <c r="O80" s="33" t="s">
        <v>450</v>
      </c>
      <c r="P80" s="33" t="s">
        <v>451</v>
      </c>
      <c r="Q80" s="33" t="s">
        <v>457</v>
      </c>
    </row>
    <row r="81" spans="1:17" ht="51.6" customHeight="1" x14ac:dyDescent="0.25">
      <c r="A81" s="33" t="s">
        <v>465</v>
      </c>
      <c r="B81" s="33" t="s">
        <v>409</v>
      </c>
      <c r="C81" s="33" t="s">
        <v>42</v>
      </c>
      <c r="D81" s="33" t="s">
        <v>24</v>
      </c>
      <c r="E81" s="33" t="s">
        <v>19</v>
      </c>
      <c r="F81" s="33" t="s">
        <v>26</v>
      </c>
      <c r="G81" s="33">
        <v>30</v>
      </c>
      <c r="H81" s="33" t="s">
        <v>27</v>
      </c>
      <c r="I81" s="62">
        <v>41</v>
      </c>
      <c r="J81" s="62">
        <v>41</v>
      </c>
      <c r="K81" s="34">
        <v>0</v>
      </c>
      <c r="L81" s="33" t="s">
        <v>28</v>
      </c>
      <c r="M81" s="33" t="s">
        <v>410</v>
      </c>
      <c r="N81" s="33" t="s">
        <v>458</v>
      </c>
      <c r="O81" s="297" t="s">
        <v>412</v>
      </c>
      <c r="P81" s="33" t="s">
        <v>413</v>
      </c>
      <c r="Q81" s="33" t="s">
        <v>414</v>
      </c>
    </row>
    <row r="82" spans="1:17" ht="51.6" customHeight="1" x14ac:dyDescent="0.25">
      <c r="A82" s="33" t="s">
        <v>465</v>
      </c>
      <c r="B82" s="33" t="s">
        <v>409</v>
      </c>
      <c r="C82" s="16" t="s">
        <v>29</v>
      </c>
      <c r="D82" s="33" t="s">
        <v>18</v>
      </c>
      <c r="E82" s="33" t="s">
        <v>19</v>
      </c>
      <c r="F82" s="33" t="s">
        <v>26</v>
      </c>
      <c r="G82" s="33">
        <v>5</v>
      </c>
      <c r="H82" s="33" t="s">
        <v>27</v>
      </c>
      <c r="I82" s="62">
        <v>80.75</v>
      </c>
      <c r="J82" s="62">
        <v>80.75</v>
      </c>
      <c r="K82" s="34">
        <v>0</v>
      </c>
      <c r="L82" s="33" t="s">
        <v>28</v>
      </c>
      <c r="M82" s="33" t="s">
        <v>410</v>
      </c>
      <c r="N82" s="33" t="s">
        <v>458</v>
      </c>
      <c r="O82" s="297" t="s">
        <v>412</v>
      </c>
      <c r="P82" s="33" t="s">
        <v>413</v>
      </c>
      <c r="Q82" s="33" t="s">
        <v>414</v>
      </c>
    </row>
    <row r="83" spans="1:17" ht="51.6" customHeight="1" x14ac:dyDescent="0.25">
      <c r="A83" s="33" t="s">
        <v>465</v>
      </c>
      <c r="B83" s="33" t="s">
        <v>427</v>
      </c>
      <c r="C83" s="33" t="s">
        <v>42</v>
      </c>
      <c r="D83" s="33" t="s">
        <v>18</v>
      </c>
      <c r="E83" s="33" t="s">
        <v>19</v>
      </c>
      <c r="F83" s="33" t="s">
        <v>26</v>
      </c>
      <c r="G83" s="33">
        <v>20</v>
      </c>
      <c r="H83" s="33" t="s">
        <v>27</v>
      </c>
      <c r="I83" s="62">
        <v>67</v>
      </c>
      <c r="J83" s="62">
        <v>67</v>
      </c>
      <c r="K83" s="34">
        <v>0</v>
      </c>
      <c r="L83" s="33" t="s">
        <v>28</v>
      </c>
      <c r="M83" s="33" t="s">
        <v>428</v>
      </c>
      <c r="N83" s="33" t="s">
        <v>429</v>
      </c>
      <c r="O83" s="297"/>
      <c r="P83" s="33" t="s">
        <v>431</v>
      </c>
      <c r="Q83" s="33" t="s">
        <v>432</v>
      </c>
    </row>
    <row r="84" spans="1:17" ht="51.6" customHeight="1" x14ac:dyDescent="0.25">
      <c r="A84" s="33" t="s">
        <v>465</v>
      </c>
      <c r="B84" s="33" t="s">
        <v>427</v>
      </c>
      <c r="C84" s="33" t="s">
        <v>34</v>
      </c>
      <c r="D84" s="33" t="s">
        <v>18</v>
      </c>
      <c r="E84" s="33" t="s">
        <v>19</v>
      </c>
      <c r="F84" s="33" t="s">
        <v>26</v>
      </c>
      <c r="G84" s="33">
        <v>4</v>
      </c>
      <c r="H84" s="33" t="s">
        <v>27</v>
      </c>
      <c r="I84" s="62">
        <v>54</v>
      </c>
      <c r="J84" s="62">
        <v>54</v>
      </c>
      <c r="K84" s="34">
        <v>0</v>
      </c>
      <c r="L84" s="33" t="s">
        <v>28</v>
      </c>
      <c r="M84" s="33" t="s">
        <v>428</v>
      </c>
      <c r="N84" s="33" t="s">
        <v>429</v>
      </c>
      <c r="O84" s="297"/>
      <c r="P84" s="33" t="s">
        <v>431</v>
      </c>
      <c r="Q84" s="33" t="s">
        <v>432</v>
      </c>
    </row>
    <row r="85" spans="1:17" ht="51.6" customHeight="1" x14ac:dyDescent="0.25">
      <c r="A85" s="33" t="s">
        <v>465</v>
      </c>
      <c r="B85" s="33" t="s">
        <v>427</v>
      </c>
      <c r="C85" s="33" t="s">
        <v>23</v>
      </c>
      <c r="D85" s="33" t="s">
        <v>18</v>
      </c>
      <c r="E85" s="33" t="s">
        <v>19</v>
      </c>
      <c r="F85" s="33" t="s">
        <v>26</v>
      </c>
      <c r="G85" s="33">
        <v>6</v>
      </c>
      <c r="H85" s="33" t="s">
        <v>27</v>
      </c>
      <c r="I85" s="62">
        <v>111.89</v>
      </c>
      <c r="J85" s="62">
        <v>111.89</v>
      </c>
      <c r="K85" s="34">
        <v>0</v>
      </c>
      <c r="L85" s="33" t="s">
        <v>28</v>
      </c>
      <c r="M85" s="33" t="s">
        <v>428</v>
      </c>
      <c r="N85" s="33" t="s">
        <v>429</v>
      </c>
      <c r="O85" s="297"/>
      <c r="P85" s="33" t="s">
        <v>431</v>
      </c>
      <c r="Q85" s="33" t="s">
        <v>432</v>
      </c>
    </row>
    <row r="86" spans="1:17" ht="51.6" customHeight="1" x14ac:dyDescent="0.25">
      <c r="A86" s="33" t="s">
        <v>465</v>
      </c>
      <c r="B86" s="33" t="s">
        <v>3133</v>
      </c>
      <c r="C86" s="33" t="s">
        <v>23</v>
      </c>
      <c r="D86" s="33" t="s">
        <v>18</v>
      </c>
      <c r="E86" s="33" t="s">
        <v>19</v>
      </c>
      <c r="F86" s="33" t="s">
        <v>26</v>
      </c>
      <c r="G86" s="33">
        <v>10</v>
      </c>
      <c r="H86" s="33" t="s">
        <v>27</v>
      </c>
      <c r="I86" s="62">
        <v>111.89</v>
      </c>
      <c r="J86" s="62">
        <v>111.89</v>
      </c>
      <c r="K86" s="34">
        <v>0</v>
      </c>
      <c r="L86" s="33" t="s">
        <v>28</v>
      </c>
      <c r="M86" s="33" t="s">
        <v>3134</v>
      </c>
      <c r="N86" s="33" t="s">
        <v>3135</v>
      </c>
      <c r="O86" s="297"/>
      <c r="P86" s="33" t="s">
        <v>3136</v>
      </c>
      <c r="Q86" s="33" t="s">
        <v>3137</v>
      </c>
    </row>
    <row r="87" spans="1:17" ht="51.6" customHeight="1" x14ac:dyDescent="0.25">
      <c r="A87" s="33" t="s">
        <v>465</v>
      </c>
      <c r="B87" s="33" t="s">
        <v>459</v>
      </c>
      <c r="C87" s="33" t="s">
        <v>42</v>
      </c>
      <c r="D87" s="33" t="s">
        <v>24</v>
      </c>
      <c r="E87" s="33" t="s">
        <v>19</v>
      </c>
      <c r="F87" s="33" t="s">
        <v>26</v>
      </c>
      <c r="G87" s="33">
        <v>16</v>
      </c>
      <c r="H87" s="33" t="s">
        <v>27</v>
      </c>
      <c r="I87" s="62">
        <v>41</v>
      </c>
      <c r="J87" s="62">
        <v>41</v>
      </c>
      <c r="K87" s="34">
        <v>0</v>
      </c>
      <c r="L87" s="33" t="s">
        <v>28</v>
      </c>
      <c r="M87" s="33" t="s">
        <v>460</v>
      </c>
      <c r="N87" s="33" t="s">
        <v>461</v>
      </c>
      <c r="O87" s="33" t="s">
        <v>462</v>
      </c>
      <c r="P87" s="33" t="s">
        <v>463</v>
      </c>
      <c r="Q87" s="33" t="s">
        <v>464</v>
      </c>
    </row>
    <row r="88" spans="1:17" ht="51.6" customHeight="1" x14ac:dyDescent="0.25">
      <c r="A88" s="153" t="s">
        <v>3027</v>
      </c>
      <c r="B88" s="153" t="s">
        <v>87</v>
      </c>
      <c r="C88" s="282" t="s">
        <v>42</v>
      </c>
      <c r="D88" s="153" t="s">
        <v>18</v>
      </c>
      <c r="E88" s="153" t="s">
        <v>31</v>
      </c>
      <c r="F88" s="153" t="s">
        <v>26</v>
      </c>
      <c r="G88" s="188">
        <v>8</v>
      </c>
      <c r="H88" s="153" t="s">
        <v>27</v>
      </c>
      <c r="I88" s="201">
        <v>82.71</v>
      </c>
      <c r="J88" s="201">
        <v>82.71</v>
      </c>
      <c r="K88" s="227">
        <v>0</v>
      </c>
      <c r="L88" s="153" t="s">
        <v>28</v>
      </c>
      <c r="M88" s="153" t="s">
        <v>82</v>
      </c>
      <c r="N88" s="153" t="s">
        <v>88</v>
      </c>
      <c r="O88" s="302" t="s">
        <v>3271</v>
      </c>
      <c r="P88" s="153" t="s">
        <v>466</v>
      </c>
      <c r="Q88" s="153"/>
    </row>
    <row r="89" spans="1:17" ht="51.6" customHeight="1" x14ac:dyDescent="0.25">
      <c r="A89" s="153" t="s">
        <v>3027</v>
      </c>
      <c r="B89" s="140" t="s">
        <v>87</v>
      </c>
      <c r="C89" s="137" t="s">
        <v>42</v>
      </c>
      <c r="D89" s="140" t="s">
        <v>24</v>
      </c>
      <c r="E89" s="140" t="s">
        <v>31</v>
      </c>
      <c r="F89" s="140" t="s">
        <v>26</v>
      </c>
      <c r="G89" s="141">
        <v>20</v>
      </c>
      <c r="H89" s="140" t="s">
        <v>27</v>
      </c>
      <c r="I89" s="206">
        <v>63.13</v>
      </c>
      <c r="J89" s="206">
        <v>63.13</v>
      </c>
      <c r="K89" s="142">
        <v>0</v>
      </c>
      <c r="L89" s="140" t="s">
        <v>28</v>
      </c>
      <c r="M89" s="153" t="s">
        <v>82</v>
      </c>
      <c r="N89" s="140" t="s">
        <v>88</v>
      </c>
      <c r="O89" s="304" t="s">
        <v>3271</v>
      </c>
      <c r="P89" s="140" t="s">
        <v>466</v>
      </c>
      <c r="Q89" s="140"/>
    </row>
    <row r="90" spans="1:17" ht="51.6" customHeight="1" x14ac:dyDescent="0.25">
      <c r="A90" s="153" t="s">
        <v>3027</v>
      </c>
      <c r="B90" s="140" t="s">
        <v>3272</v>
      </c>
      <c r="C90" s="32" t="s">
        <v>42</v>
      </c>
      <c r="D90" s="140" t="s">
        <v>18</v>
      </c>
      <c r="E90" s="140" t="s">
        <v>31</v>
      </c>
      <c r="F90" s="140" t="s">
        <v>26</v>
      </c>
      <c r="G90" s="141">
        <v>15</v>
      </c>
      <c r="H90" s="140" t="s">
        <v>27</v>
      </c>
      <c r="I90" s="206">
        <v>82.71</v>
      </c>
      <c r="J90" s="206">
        <v>82.71</v>
      </c>
      <c r="K90" s="142">
        <v>82.71</v>
      </c>
      <c r="L90" s="140" t="s">
        <v>28</v>
      </c>
      <c r="M90" s="153" t="s">
        <v>73</v>
      </c>
      <c r="N90" s="140" t="s">
        <v>72</v>
      </c>
      <c r="O90" s="249" t="s">
        <v>467</v>
      </c>
      <c r="P90" s="249" t="s">
        <v>468</v>
      </c>
      <c r="Q90" s="249"/>
    </row>
    <row r="91" spans="1:17" ht="51.6" customHeight="1" x14ac:dyDescent="0.25">
      <c r="A91" s="153" t="s">
        <v>3027</v>
      </c>
      <c r="B91" s="140" t="s">
        <v>186</v>
      </c>
      <c r="C91" s="32" t="s">
        <v>42</v>
      </c>
      <c r="D91" s="140" t="s">
        <v>18</v>
      </c>
      <c r="E91" s="140" t="s">
        <v>31</v>
      </c>
      <c r="F91" s="140" t="s">
        <v>26</v>
      </c>
      <c r="G91" s="141">
        <v>29</v>
      </c>
      <c r="H91" s="140" t="s">
        <v>27</v>
      </c>
      <c r="I91" s="206">
        <v>82.71</v>
      </c>
      <c r="J91" s="206">
        <v>82.71</v>
      </c>
      <c r="K91" s="142">
        <v>0</v>
      </c>
      <c r="L91" s="140" t="s">
        <v>28</v>
      </c>
      <c r="M91" s="153" t="s">
        <v>176</v>
      </c>
      <c r="N91" s="140" t="s">
        <v>187</v>
      </c>
      <c r="O91" s="249"/>
      <c r="P91" s="265" t="s">
        <v>3273</v>
      </c>
      <c r="Q91" s="311" t="s">
        <v>3274</v>
      </c>
    </row>
    <row r="92" spans="1:17" ht="51.6" customHeight="1" x14ac:dyDescent="0.25">
      <c r="A92" s="153" t="s">
        <v>3027</v>
      </c>
      <c r="B92" s="138" t="s">
        <v>92</v>
      </c>
      <c r="C92" s="138" t="s">
        <v>44</v>
      </c>
      <c r="D92" s="138" t="s">
        <v>18</v>
      </c>
      <c r="E92" s="138" t="s">
        <v>31</v>
      </c>
      <c r="F92" s="138" t="s">
        <v>26</v>
      </c>
      <c r="G92" s="139">
        <v>22</v>
      </c>
      <c r="H92" s="138" t="s">
        <v>27</v>
      </c>
      <c r="I92" s="54">
        <v>64.33</v>
      </c>
      <c r="J92" s="54">
        <v>64.33</v>
      </c>
      <c r="K92" s="35">
        <v>0</v>
      </c>
      <c r="L92" s="138" t="s">
        <v>28</v>
      </c>
      <c r="M92" s="138" t="s">
        <v>82</v>
      </c>
      <c r="N92" s="138" t="s">
        <v>3275</v>
      </c>
      <c r="O92" s="138"/>
      <c r="P92" s="306" t="s">
        <v>3276</v>
      </c>
      <c r="Q92" s="138" t="s">
        <v>3277</v>
      </c>
    </row>
    <row r="93" spans="1:17" ht="51.6" customHeight="1" x14ac:dyDescent="0.25">
      <c r="A93" s="153" t="s">
        <v>3027</v>
      </c>
      <c r="B93" s="138" t="s">
        <v>156</v>
      </c>
      <c r="C93" s="138" t="s">
        <v>36</v>
      </c>
      <c r="D93" s="138" t="s">
        <v>18</v>
      </c>
      <c r="E93" s="138" t="s">
        <v>41</v>
      </c>
      <c r="F93" s="138" t="s">
        <v>26</v>
      </c>
      <c r="G93" s="139">
        <v>18</v>
      </c>
      <c r="H93" s="138" t="s">
        <v>27</v>
      </c>
      <c r="I93" s="54">
        <v>90.5</v>
      </c>
      <c r="J93" s="54">
        <v>90.5</v>
      </c>
      <c r="K93" s="35">
        <v>0</v>
      </c>
      <c r="L93" s="138" t="s">
        <v>28</v>
      </c>
      <c r="M93" s="138" t="s">
        <v>158</v>
      </c>
      <c r="N93" s="138" t="s">
        <v>157</v>
      </c>
      <c r="O93" s="245" t="s">
        <v>469</v>
      </c>
      <c r="P93" s="245" t="s">
        <v>470</v>
      </c>
      <c r="Q93" s="138" t="s">
        <v>912</v>
      </c>
    </row>
    <row r="94" spans="1:17" ht="51.6" customHeight="1" x14ac:dyDescent="0.25">
      <c r="A94" s="138" t="s">
        <v>3027</v>
      </c>
      <c r="B94" s="138" t="s">
        <v>74</v>
      </c>
      <c r="C94" s="32" t="s">
        <v>42</v>
      </c>
      <c r="D94" s="138" t="s">
        <v>18</v>
      </c>
      <c r="E94" s="138" t="s">
        <v>31</v>
      </c>
      <c r="F94" s="138" t="s">
        <v>26</v>
      </c>
      <c r="G94" s="139">
        <v>15</v>
      </c>
      <c r="H94" s="138" t="s">
        <v>27</v>
      </c>
      <c r="I94" s="54">
        <v>82.71</v>
      </c>
      <c r="J94" s="54">
        <v>82.71</v>
      </c>
      <c r="K94" s="35">
        <v>0</v>
      </c>
      <c r="L94" s="138" t="s">
        <v>28</v>
      </c>
      <c r="M94" s="138" t="s">
        <v>76</v>
      </c>
      <c r="N94" s="138" t="s">
        <v>75</v>
      </c>
      <c r="O94" s="245" t="s">
        <v>471</v>
      </c>
      <c r="P94" s="259" t="s">
        <v>3278</v>
      </c>
      <c r="Q94" s="138" t="s">
        <v>3279</v>
      </c>
    </row>
    <row r="95" spans="1:17" ht="51.6" customHeight="1" x14ac:dyDescent="0.25">
      <c r="A95" s="138" t="s">
        <v>3027</v>
      </c>
      <c r="B95" s="138" t="s">
        <v>137</v>
      </c>
      <c r="C95" s="32" t="s">
        <v>42</v>
      </c>
      <c r="D95" s="138" t="s">
        <v>18</v>
      </c>
      <c r="E95" s="138" t="s">
        <v>31</v>
      </c>
      <c r="F95" s="138" t="s">
        <v>26</v>
      </c>
      <c r="G95" s="139">
        <v>10</v>
      </c>
      <c r="H95" s="138" t="s">
        <v>27</v>
      </c>
      <c r="I95" s="54">
        <v>82.71</v>
      </c>
      <c r="J95" s="54">
        <v>82.71</v>
      </c>
      <c r="K95" s="35">
        <v>0</v>
      </c>
      <c r="L95" s="138" t="s">
        <v>28</v>
      </c>
      <c r="M95" s="138" t="s">
        <v>126</v>
      </c>
      <c r="N95" s="138" t="s">
        <v>138</v>
      </c>
      <c r="O95" s="245" t="s">
        <v>472</v>
      </c>
      <c r="P95" s="138" t="s">
        <v>473</v>
      </c>
      <c r="Q95" s="138" t="s">
        <v>3280</v>
      </c>
    </row>
    <row r="96" spans="1:17" ht="51.6" customHeight="1" x14ac:dyDescent="0.25">
      <c r="A96" s="138" t="s">
        <v>3027</v>
      </c>
      <c r="B96" s="138" t="s">
        <v>118</v>
      </c>
      <c r="C96" s="32" t="s">
        <v>42</v>
      </c>
      <c r="D96" s="138" t="s">
        <v>18</v>
      </c>
      <c r="E96" s="138" t="s">
        <v>31</v>
      </c>
      <c r="F96" s="138" t="s">
        <v>26</v>
      </c>
      <c r="G96" s="139">
        <v>15</v>
      </c>
      <c r="H96" s="138" t="s">
        <v>27</v>
      </c>
      <c r="I96" s="54">
        <v>82.71</v>
      </c>
      <c r="J96" s="54">
        <v>82.71</v>
      </c>
      <c r="K96" s="35">
        <v>0</v>
      </c>
      <c r="L96" s="138" t="s">
        <v>28</v>
      </c>
      <c r="M96" s="138" t="s">
        <v>120</v>
      </c>
      <c r="N96" s="138" t="s">
        <v>119</v>
      </c>
      <c r="O96" s="138" t="s">
        <v>474</v>
      </c>
      <c r="P96" s="138" t="s">
        <v>475</v>
      </c>
      <c r="Q96" s="138" t="s">
        <v>476</v>
      </c>
    </row>
    <row r="97" spans="1:17" ht="51.6" customHeight="1" x14ac:dyDescent="0.25">
      <c r="A97" s="138" t="s">
        <v>3027</v>
      </c>
      <c r="B97" s="138" t="s">
        <v>118</v>
      </c>
      <c r="C97" s="32" t="s">
        <v>42</v>
      </c>
      <c r="D97" s="138" t="s">
        <v>24</v>
      </c>
      <c r="E97" s="138" t="s">
        <v>31</v>
      </c>
      <c r="F97" s="138" t="s">
        <v>26</v>
      </c>
      <c r="G97" s="139">
        <v>20</v>
      </c>
      <c r="H97" s="138" t="s">
        <v>27</v>
      </c>
      <c r="I97" s="54">
        <v>63.13</v>
      </c>
      <c r="J97" s="54">
        <v>63.13</v>
      </c>
      <c r="K97" s="35">
        <v>0</v>
      </c>
      <c r="L97" s="138" t="s">
        <v>28</v>
      </c>
      <c r="M97" s="138" t="s">
        <v>120</v>
      </c>
      <c r="N97" s="138" t="s">
        <v>119</v>
      </c>
      <c r="O97" s="138" t="s">
        <v>474</v>
      </c>
      <c r="P97" s="138" t="s">
        <v>475</v>
      </c>
      <c r="Q97" s="138" t="s">
        <v>476</v>
      </c>
    </row>
    <row r="98" spans="1:17" ht="51.6" customHeight="1" x14ac:dyDescent="0.25">
      <c r="A98" s="138" t="s">
        <v>3027</v>
      </c>
      <c r="B98" s="138" t="s">
        <v>115</v>
      </c>
      <c r="C98" s="32" t="s">
        <v>42</v>
      </c>
      <c r="D98" s="138" t="s">
        <v>18</v>
      </c>
      <c r="E98" s="138" t="s">
        <v>31</v>
      </c>
      <c r="F98" s="138" t="s">
        <v>26</v>
      </c>
      <c r="G98" s="139">
        <v>18</v>
      </c>
      <c r="H98" s="138" t="s">
        <v>27</v>
      </c>
      <c r="I98" s="54">
        <v>82.71</v>
      </c>
      <c r="J98" s="54">
        <v>82.71</v>
      </c>
      <c r="K98" s="35">
        <v>0</v>
      </c>
      <c r="L98" s="138" t="s">
        <v>28</v>
      </c>
      <c r="M98" s="138" t="s">
        <v>117</v>
      </c>
      <c r="N98" s="138" t="s">
        <v>116</v>
      </c>
      <c r="O98" s="251" t="s">
        <v>477</v>
      </c>
      <c r="P98" s="251" t="s">
        <v>478</v>
      </c>
      <c r="Q98" s="138" t="s">
        <v>476</v>
      </c>
    </row>
    <row r="99" spans="1:17" ht="51.6" customHeight="1" x14ac:dyDescent="0.25">
      <c r="A99" s="138" t="s">
        <v>3027</v>
      </c>
      <c r="B99" s="138" t="s">
        <v>144</v>
      </c>
      <c r="C99" s="138" t="s">
        <v>46</v>
      </c>
      <c r="D99" s="138" t="s">
        <v>18</v>
      </c>
      <c r="E99" s="138" t="s">
        <v>31</v>
      </c>
      <c r="F99" s="138" t="s">
        <v>26</v>
      </c>
      <c r="G99" s="139">
        <v>15</v>
      </c>
      <c r="H99" s="138" t="s">
        <v>27</v>
      </c>
      <c r="I99" s="54">
        <v>90.06</v>
      </c>
      <c r="J99" s="54">
        <v>90.06</v>
      </c>
      <c r="K99" s="35">
        <v>0</v>
      </c>
      <c r="L99" s="138" t="s">
        <v>28</v>
      </c>
      <c r="M99" s="138" t="s">
        <v>117</v>
      </c>
      <c r="N99" s="138" t="s">
        <v>116</v>
      </c>
      <c r="O99" s="251" t="s">
        <v>477</v>
      </c>
      <c r="P99" s="251" t="s">
        <v>478</v>
      </c>
      <c r="Q99" s="138" t="s">
        <v>476</v>
      </c>
    </row>
    <row r="100" spans="1:17" ht="51.6" customHeight="1" x14ac:dyDescent="0.25">
      <c r="A100" s="138" t="s">
        <v>3027</v>
      </c>
      <c r="B100" s="138" t="s">
        <v>145</v>
      </c>
      <c r="C100" s="138" t="s">
        <v>23</v>
      </c>
      <c r="D100" s="138" t="s">
        <v>18</v>
      </c>
      <c r="E100" s="138" t="s">
        <v>31</v>
      </c>
      <c r="F100" s="138" t="s">
        <v>26</v>
      </c>
      <c r="G100" s="139">
        <v>12</v>
      </c>
      <c r="H100" s="138" t="s">
        <v>27</v>
      </c>
      <c r="I100" s="54">
        <v>124.73</v>
      </c>
      <c r="J100" s="54">
        <v>124.73</v>
      </c>
      <c r="K100" s="35">
        <v>0</v>
      </c>
      <c r="L100" s="138" t="s">
        <v>28</v>
      </c>
      <c r="M100" s="138" t="s">
        <v>117</v>
      </c>
      <c r="N100" s="138" t="s">
        <v>116</v>
      </c>
      <c r="O100" s="245" t="s">
        <v>477</v>
      </c>
      <c r="P100" s="245" t="s">
        <v>478</v>
      </c>
      <c r="Q100" s="138" t="s">
        <v>476</v>
      </c>
    </row>
    <row r="101" spans="1:17" ht="51.6" customHeight="1" x14ac:dyDescent="0.25">
      <c r="A101" s="138" t="s">
        <v>3027</v>
      </c>
      <c r="B101" s="138" t="s">
        <v>134</v>
      </c>
      <c r="C101" s="32" t="s">
        <v>42</v>
      </c>
      <c r="D101" s="138" t="s">
        <v>18</v>
      </c>
      <c r="E101" s="138" t="s">
        <v>31</v>
      </c>
      <c r="F101" s="138" t="s">
        <v>26</v>
      </c>
      <c r="G101" s="139">
        <v>20</v>
      </c>
      <c r="H101" s="138" t="s">
        <v>27</v>
      </c>
      <c r="I101" s="54">
        <v>82.71</v>
      </c>
      <c r="J101" s="54">
        <v>82.71</v>
      </c>
      <c r="K101" s="35">
        <v>0</v>
      </c>
      <c r="L101" s="138" t="s">
        <v>28</v>
      </c>
      <c r="M101" s="138" t="s">
        <v>136</v>
      </c>
      <c r="N101" s="138" t="s">
        <v>135</v>
      </c>
      <c r="O101" s="138" t="s">
        <v>510</v>
      </c>
      <c r="P101" s="259" t="s">
        <v>3281</v>
      </c>
      <c r="Q101" s="138" t="s">
        <v>3280</v>
      </c>
    </row>
    <row r="102" spans="1:17" ht="51.6" customHeight="1" x14ac:dyDescent="0.25">
      <c r="A102" s="138" t="s">
        <v>3027</v>
      </c>
      <c r="B102" s="138" t="s">
        <v>90</v>
      </c>
      <c r="C102" s="138" t="s">
        <v>23</v>
      </c>
      <c r="D102" s="138" t="s">
        <v>18</v>
      </c>
      <c r="E102" s="138" t="s">
        <v>31</v>
      </c>
      <c r="F102" s="138" t="s">
        <v>26</v>
      </c>
      <c r="G102" s="139">
        <v>12</v>
      </c>
      <c r="H102" s="138" t="s">
        <v>27</v>
      </c>
      <c r="I102" s="54">
        <v>149.75</v>
      </c>
      <c r="J102" s="54">
        <v>149.75</v>
      </c>
      <c r="K102" s="35">
        <v>0</v>
      </c>
      <c r="L102" s="138" t="s">
        <v>28</v>
      </c>
      <c r="M102" s="138" t="s">
        <v>82</v>
      </c>
      <c r="N102" s="138" t="s">
        <v>91</v>
      </c>
      <c r="O102" s="305" t="s">
        <v>3282</v>
      </c>
      <c r="P102" s="251" t="s">
        <v>479</v>
      </c>
      <c r="Q102" s="251" t="s">
        <v>3283</v>
      </c>
    </row>
    <row r="103" spans="1:17" ht="51.6" customHeight="1" x14ac:dyDescent="0.25">
      <c r="A103" s="138" t="s">
        <v>3027</v>
      </c>
      <c r="B103" s="138" t="s">
        <v>180</v>
      </c>
      <c r="C103" s="138" t="s">
        <v>46</v>
      </c>
      <c r="D103" s="138" t="s">
        <v>18</v>
      </c>
      <c r="E103" s="138" t="s">
        <v>31</v>
      </c>
      <c r="F103" s="138" t="s">
        <v>26</v>
      </c>
      <c r="G103" s="139">
        <v>11</v>
      </c>
      <c r="H103" s="138" t="s">
        <v>27</v>
      </c>
      <c r="I103" s="54">
        <v>124.8</v>
      </c>
      <c r="J103" s="54">
        <v>124.8</v>
      </c>
      <c r="K103" s="35">
        <v>0</v>
      </c>
      <c r="L103" s="138" t="s">
        <v>28</v>
      </c>
      <c r="M103" s="138" t="s">
        <v>179</v>
      </c>
      <c r="N103" s="138" t="s">
        <v>181</v>
      </c>
      <c r="O103" s="138" t="s">
        <v>481</v>
      </c>
      <c r="P103" s="138" t="s">
        <v>482</v>
      </c>
      <c r="Q103" s="138" t="s">
        <v>483</v>
      </c>
    </row>
    <row r="104" spans="1:17" ht="51.6" customHeight="1" x14ac:dyDescent="0.25">
      <c r="A104" s="138" t="s">
        <v>3027</v>
      </c>
      <c r="B104" s="138" t="s">
        <v>113</v>
      </c>
      <c r="C104" s="138" t="s">
        <v>46</v>
      </c>
      <c r="D104" s="138" t="s">
        <v>18</v>
      </c>
      <c r="E104" s="138" t="s">
        <v>31</v>
      </c>
      <c r="F104" s="138" t="s">
        <v>26</v>
      </c>
      <c r="G104" s="139">
        <v>14</v>
      </c>
      <c r="H104" s="138" t="s">
        <v>27</v>
      </c>
      <c r="I104" s="54">
        <v>124.8</v>
      </c>
      <c r="J104" s="54">
        <v>124.8</v>
      </c>
      <c r="K104" s="35">
        <v>0</v>
      </c>
      <c r="L104" s="138" t="s">
        <v>28</v>
      </c>
      <c r="M104" s="138" t="s">
        <v>95</v>
      </c>
      <c r="N104" s="138" t="s">
        <v>114</v>
      </c>
      <c r="O104" s="251" t="s">
        <v>484</v>
      </c>
      <c r="P104" s="251" t="s">
        <v>485</v>
      </c>
      <c r="Q104" s="138" t="s">
        <v>3284</v>
      </c>
    </row>
    <row r="105" spans="1:17" ht="51.6" customHeight="1" x14ac:dyDescent="0.25">
      <c r="A105" s="138" t="s">
        <v>3027</v>
      </c>
      <c r="B105" s="138" t="s">
        <v>224</v>
      </c>
      <c r="C105" s="138" t="s">
        <v>42</v>
      </c>
      <c r="D105" s="138" t="s">
        <v>24</v>
      </c>
      <c r="E105" s="138" t="s">
        <v>31</v>
      </c>
      <c r="F105" s="138" t="s">
        <v>26</v>
      </c>
      <c r="G105" s="139">
        <v>15</v>
      </c>
      <c r="H105" s="138" t="s">
        <v>27</v>
      </c>
      <c r="I105" s="54">
        <v>63.13</v>
      </c>
      <c r="J105" s="54">
        <v>63.13</v>
      </c>
      <c r="K105" s="35">
        <v>0</v>
      </c>
      <c r="L105" s="138" t="s">
        <v>28</v>
      </c>
      <c r="M105" s="138" t="s">
        <v>191</v>
      </c>
      <c r="N105" s="138" t="s">
        <v>225</v>
      </c>
      <c r="O105" s="251" t="s">
        <v>486</v>
      </c>
      <c r="P105" s="251" t="s">
        <v>487</v>
      </c>
      <c r="Q105" s="138" t="s">
        <v>488</v>
      </c>
    </row>
    <row r="106" spans="1:17" ht="51.6" customHeight="1" x14ac:dyDescent="0.25">
      <c r="A106" s="138" t="s">
        <v>3027</v>
      </c>
      <c r="B106" s="138" t="s">
        <v>139</v>
      </c>
      <c r="C106" s="32" t="s">
        <v>42</v>
      </c>
      <c r="D106" s="138" t="s">
        <v>24</v>
      </c>
      <c r="E106" s="138" t="s">
        <v>31</v>
      </c>
      <c r="F106" s="138" t="s">
        <v>26</v>
      </c>
      <c r="G106" s="139">
        <v>30</v>
      </c>
      <c r="H106" s="138" t="s">
        <v>27</v>
      </c>
      <c r="I106" s="54">
        <v>63.13</v>
      </c>
      <c r="J106" s="54">
        <v>63.13</v>
      </c>
      <c r="K106" s="35">
        <v>0</v>
      </c>
      <c r="L106" s="138" t="s">
        <v>28</v>
      </c>
      <c r="M106" s="138" t="s">
        <v>126</v>
      </c>
      <c r="N106" s="138" t="s">
        <v>138</v>
      </c>
      <c r="O106" s="138" t="s">
        <v>472</v>
      </c>
      <c r="P106" s="138" t="s">
        <v>473</v>
      </c>
      <c r="Q106" s="138" t="s">
        <v>3280</v>
      </c>
    </row>
    <row r="107" spans="1:17" ht="51.6" customHeight="1" x14ac:dyDescent="0.25">
      <c r="A107" s="138" t="s">
        <v>3027</v>
      </c>
      <c r="B107" s="138" t="s">
        <v>146</v>
      </c>
      <c r="C107" s="138" t="s">
        <v>17</v>
      </c>
      <c r="D107" s="138" t="s">
        <v>24</v>
      </c>
      <c r="E107" s="138" t="s">
        <v>19</v>
      </c>
      <c r="F107" s="138" t="s">
        <v>26</v>
      </c>
      <c r="G107" s="139">
        <v>5</v>
      </c>
      <c r="H107" s="138" t="s">
        <v>27</v>
      </c>
      <c r="I107" s="54">
        <v>63.13</v>
      </c>
      <c r="J107" s="54">
        <v>63.13</v>
      </c>
      <c r="K107" s="35">
        <v>0</v>
      </c>
      <c r="L107" s="138" t="s">
        <v>28</v>
      </c>
      <c r="M107" s="138" t="s">
        <v>136</v>
      </c>
      <c r="N107" s="138" t="s">
        <v>135</v>
      </c>
      <c r="O107" s="138" t="s">
        <v>510</v>
      </c>
      <c r="P107" s="259" t="s">
        <v>3281</v>
      </c>
      <c r="Q107" s="138" t="s">
        <v>3280</v>
      </c>
    </row>
    <row r="108" spans="1:17" ht="51.6" customHeight="1" x14ac:dyDescent="0.25">
      <c r="A108" s="138" t="s">
        <v>3027</v>
      </c>
      <c r="B108" s="138" t="s">
        <v>109</v>
      </c>
      <c r="C108" s="32" t="s">
        <v>42</v>
      </c>
      <c r="D108" s="138" t="s">
        <v>24</v>
      </c>
      <c r="E108" s="138" t="s">
        <v>31</v>
      </c>
      <c r="F108" s="138" t="s">
        <v>26</v>
      </c>
      <c r="G108" s="139">
        <v>24</v>
      </c>
      <c r="H108" s="138" t="s">
        <v>27</v>
      </c>
      <c r="I108" s="54">
        <v>63.13</v>
      </c>
      <c r="J108" s="54">
        <v>63.13</v>
      </c>
      <c r="K108" s="35">
        <v>0</v>
      </c>
      <c r="L108" s="138" t="s">
        <v>28</v>
      </c>
      <c r="M108" s="138" t="s">
        <v>111</v>
      </c>
      <c r="N108" s="138" t="s">
        <v>110</v>
      </c>
      <c r="O108" s="251"/>
      <c r="P108" s="259" t="s">
        <v>3285</v>
      </c>
      <c r="Q108" s="138" t="s">
        <v>3286</v>
      </c>
    </row>
    <row r="109" spans="1:17" ht="51.6" customHeight="1" x14ac:dyDescent="0.25">
      <c r="A109" s="138" t="s">
        <v>3027</v>
      </c>
      <c r="B109" s="138" t="s">
        <v>213</v>
      </c>
      <c r="C109" s="32" t="s">
        <v>42</v>
      </c>
      <c r="D109" s="138" t="s">
        <v>24</v>
      </c>
      <c r="E109" s="138" t="s">
        <v>31</v>
      </c>
      <c r="F109" s="138" t="s">
        <v>26</v>
      </c>
      <c r="G109" s="139">
        <v>4</v>
      </c>
      <c r="H109" s="138" t="s">
        <v>27</v>
      </c>
      <c r="I109" s="54">
        <v>63.13</v>
      </c>
      <c r="J109" s="54">
        <v>63.13</v>
      </c>
      <c r="K109" s="35">
        <v>0</v>
      </c>
      <c r="L109" s="138" t="s">
        <v>28</v>
      </c>
      <c r="M109" s="138" t="s">
        <v>197</v>
      </c>
      <c r="N109" s="138" t="s">
        <v>196</v>
      </c>
      <c r="O109" s="251" t="s">
        <v>489</v>
      </c>
      <c r="P109" s="138" t="s">
        <v>490</v>
      </c>
      <c r="Q109" s="138" t="s">
        <v>3287</v>
      </c>
    </row>
    <row r="110" spans="1:17" ht="89.25" customHeight="1" x14ac:dyDescent="0.25">
      <c r="A110" s="138" t="s">
        <v>3027</v>
      </c>
      <c r="B110" s="138" t="s">
        <v>140</v>
      </c>
      <c r="C110" s="138" t="s">
        <v>44</v>
      </c>
      <c r="D110" s="138" t="s">
        <v>18</v>
      </c>
      <c r="E110" s="138" t="s">
        <v>31</v>
      </c>
      <c r="F110" s="138" t="s">
        <v>26</v>
      </c>
      <c r="G110" s="139">
        <v>18</v>
      </c>
      <c r="H110" s="138" t="s">
        <v>27</v>
      </c>
      <c r="I110" s="54">
        <v>64.33</v>
      </c>
      <c r="J110" s="54">
        <v>64.33</v>
      </c>
      <c r="K110" s="35">
        <v>0</v>
      </c>
      <c r="L110" s="138" t="s">
        <v>28</v>
      </c>
      <c r="M110" s="138" t="s">
        <v>136</v>
      </c>
      <c r="N110" s="138" t="s">
        <v>141</v>
      </c>
      <c r="O110" s="251"/>
      <c r="P110" s="138" t="s">
        <v>491</v>
      </c>
      <c r="Q110" s="138" t="s">
        <v>3288</v>
      </c>
    </row>
    <row r="111" spans="1:17" ht="51.6" customHeight="1" x14ac:dyDescent="0.25">
      <c r="A111" s="138" t="s">
        <v>3027</v>
      </c>
      <c r="B111" s="138" t="s">
        <v>214</v>
      </c>
      <c r="C111" s="138" t="s">
        <v>44</v>
      </c>
      <c r="D111" s="138" t="s">
        <v>24</v>
      </c>
      <c r="E111" s="138" t="s">
        <v>31</v>
      </c>
      <c r="F111" s="138" t="s">
        <v>26</v>
      </c>
      <c r="G111" s="139">
        <v>5</v>
      </c>
      <c r="H111" s="138" t="s">
        <v>27</v>
      </c>
      <c r="I111" s="54">
        <v>44.46</v>
      </c>
      <c r="J111" s="54">
        <v>44.46</v>
      </c>
      <c r="K111" s="35">
        <v>0</v>
      </c>
      <c r="L111" s="138" t="s">
        <v>28</v>
      </c>
      <c r="M111" s="138" t="s">
        <v>179</v>
      </c>
      <c r="N111" s="138" t="s">
        <v>178</v>
      </c>
      <c r="O111" s="251"/>
      <c r="P111" s="259" t="s">
        <v>3289</v>
      </c>
      <c r="Q111" s="138" t="s">
        <v>3287</v>
      </c>
    </row>
    <row r="112" spans="1:17" ht="51.6" customHeight="1" x14ac:dyDescent="0.25">
      <c r="A112" s="138" t="s">
        <v>3027</v>
      </c>
      <c r="B112" s="138" t="s">
        <v>171</v>
      </c>
      <c r="C112" s="32" t="s">
        <v>42</v>
      </c>
      <c r="D112" s="138" t="s">
        <v>24</v>
      </c>
      <c r="E112" s="138" t="s">
        <v>19</v>
      </c>
      <c r="F112" s="138" t="s">
        <v>26</v>
      </c>
      <c r="G112" s="139">
        <v>4</v>
      </c>
      <c r="H112" s="138" t="s">
        <v>27</v>
      </c>
      <c r="I112" s="54">
        <v>63.13</v>
      </c>
      <c r="J112" s="54">
        <v>63.17</v>
      </c>
      <c r="K112" s="35">
        <v>0</v>
      </c>
      <c r="L112" s="138" t="s">
        <v>28</v>
      </c>
      <c r="M112" s="138" t="s">
        <v>167</v>
      </c>
      <c r="N112" s="138" t="s">
        <v>166</v>
      </c>
      <c r="O112" s="251" t="s">
        <v>492</v>
      </c>
      <c r="P112" s="251" t="s">
        <v>493</v>
      </c>
      <c r="Q112" s="138"/>
    </row>
    <row r="113" spans="1:17" ht="51.6" customHeight="1" x14ac:dyDescent="0.25">
      <c r="A113" s="138" t="s">
        <v>3027</v>
      </c>
      <c r="B113" s="135" t="s">
        <v>222</v>
      </c>
      <c r="C113" s="138" t="s">
        <v>44</v>
      </c>
      <c r="D113" s="135" t="s">
        <v>24</v>
      </c>
      <c r="E113" s="135" t="s">
        <v>31</v>
      </c>
      <c r="F113" s="135" t="s">
        <v>26</v>
      </c>
      <c r="G113" s="136">
        <v>32</v>
      </c>
      <c r="H113" s="135" t="s">
        <v>27</v>
      </c>
      <c r="I113" s="122">
        <v>44.46</v>
      </c>
      <c r="J113" s="122">
        <v>44.46</v>
      </c>
      <c r="K113" s="124">
        <v>0</v>
      </c>
      <c r="L113" s="135" t="s">
        <v>28</v>
      </c>
      <c r="M113" s="135" t="s">
        <v>191</v>
      </c>
      <c r="N113" s="135" t="s">
        <v>190</v>
      </c>
      <c r="O113" s="248" t="s">
        <v>494</v>
      </c>
      <c r="P113" s="135"/>
      <c r="Q113" s="135"/>
    </row>
    <row r="114" spans="1:17" ht="51.6" customHeight="1" x14ac:dyDescent="0.25">
      <c r="A114" s="138" t="s">
        <v>3027</v>
      </c>
      <c r="B114" s="135" t="s">
        <v>223</v>
      </c>
      <c r="C114" s="135" t="s">
        <v>44</v>
      </c>
      <c r="D114" s="135" t="s">
        <v>24</v>
      </c>
      <c r="E114" s="135" t="s">
        <v>31</v>
      </c>
      <c r="F114" s="135" t="s">
        <v>26</v>
      </c>
      <c r="G114" s="136">
        <v>6</v>
      </c>
      <c r="H114" s="135" t="s">
        <v>27</v>
      </c>
      <c r="I114" s="122">
        <v>44.46</v>
      </c>
      <c r="J114" s="122">
        <v>44.46</v>
      </c>
      <c r="K114" s="124">
        <v>0</v>
      </c>
      <c r="L114" s="135" t="s">
        <v>28</v>
      </c>
      <c r="M114" s="135" t="s">
        <v>200</v>
      </c>
      <c r="N114" s="135" t="s">
        <v>199</v>
      </c>
      <c r="O114" s="248" t="s">
        <v>501</v>
      </c>
      <c r="P114" s="261" t="s">
        <v>3289</v>
      </c>
      <c r="Q114" s="135" t="s">
        <v>3287</v>
      </c>
    </row>
    <row r="115" spans="1:17" ht="51.6" customHeight="1" x14ac:dyDescent="0.25">
      <c r="A115" s="138" t="s">
        <v>3027</v>
      </c>
      <c r="B115" s="135" t="s">
        <v>221</v>
      </c>
      <c r="C115" s="135" t="s">
        <v>46</v>
      </c>
      <c r="D115" s="135" t="s">
        <v>18</v>
      </c>
      <c r="E115" s="135" t="s">
        <v>31</v>
      </c>
      <c r="F115" s="135" t="s">
        <v>26</v>
      </c>
      <c r="G115" s="136">
        <v>16</v>
      </c>
      <c r="H115" s="135" t="s">
        <v>27</v>
      </c>
      <c r="I115" s="122">
        <v>124.8</v>
      </c>
      <c r="J115" s="122">
        <v>124.8</v>
      </c>
      <c r="K115" s="124">
        <v>0</v>
      </c>
      <c r="L115" s="135" t="s">
        <v>28</v>
      </c>
      <c r="M115" s="135" t="s">
        <v>194</v>
      </c>
      <c r="N115" s="135" t="s">
        <v>207</v>
      </c>
      <c r="O115" s="248" t="s">
        <v>495</v>
      </c>
      <c r="P115" s="135" t="s">
        <v>496</v>
      </c>
      <c r="Q115" s="310" t="s">
        <v>3290</v>
      </c>
    </row>
    <row r="116" spans="1:17" ht="51.6" customHeight="1" x14ac:dyDescent="0.25">
      <c r="A116" s="138" t="s">
        <v>3027</v>
      </c>
      <c r="B116" s="135" t="s">
        <v>188</v>
      </c>
      <c r="C116" s="135" t="s">
        <v>46</v>
      </c>
      <c r="D116" s="135" t="s">
        <v>18</v>
      </c>
      <c r="E116" s="135" t="s">
        <v>31</v>
      </c>
      <c r="F116" s="135" t="s">
        <v>26</v>
      </c>
      <c r="G116" s="136">
        <v>10</v>
      </c>
      <c r="H116" s="135" t="s">
        <v>27</v>
      </c>
      <c r="I116" s="122">
        <v>90.06</v>
      </c>
      <c r="J116" s="122">
        <v>90.06</v>
      </c>
      <c r="K116" s="124">
        <v>0</v>
      </c>
      <c r="L116" s="135" t="s">
        <v>28</v>
      </c>
      <c r="M116" s="135" t="s">
        <v>176</v>
      </c>
      <c r="N116" s="135" t="s">
        <v>187</v>
      </c>
      <c r="O116" s="248"/>
      <c r="P116" s="310" t="s">
        <v>3291</v>
      </c>
      <c r="Q116" s="310" t="s">
        <v>3274</v>
      </c>
    </row>
    <row r="117" spans="1:17" ht="51.6" customHeight="1" x14ac:dyDescent="0.25">
      <c r="A117" s="138" t="s">
        <v>3027</v>
      </c>
      <c r="B117" s="135" t="s">
        <v>162</v>
      </c>
      <c r="C117" s="135" t="s">
        <v>46</v>
      </c>
      <c r="D117" s="135" t="s">
        <v>18</v>
      </c>
      <c r="E117" s="135" t="s">
        <v>31</v>
      </c>
      <c r="F117" s="135" t="s">
        <v>26</v>
      </c>
      <c r="G117" s="136">
        <v>15</v>
      </c>
      <c r="H117" s="135" t="s">
        <v>27</v>
      </c>
      <c r="I117" s="122">
        <v>124.8</v>
      </c>
      <c r="J117" s="122">
        <v>124.8</v>
      </c>
      <c r="K117" s="124">
        <v>0</v>
      </c>
      <c r="L117" s="135" t="s">
        <v>28</v>
      </c>
      <c r="M117" s="135" t="s">
        <v>164</v>
      </c>
      <c r="N117" s="135" t="s">
        <v>163</v>
      </c>
      <c r="O117" s="300" t="s">
        <v>497</v>
      </c>
      <c r="P117" s="300" t="s">
        <v>498</v>
      </c>
      <c r="Q117" s="135"/>
    </row>
    <row r="118" spans="1:17" ht="51.6" customHeight="1" x14ac:dyDescent="0.25">
      <c r="A118" s="138" t="s">
        <v>3027</v>
      </c>
      <c r="B118" s="135" t="s">
        <v>218</v>
      </c>
      <c r="C118" s="135" t="s">
        <v>44</v>
      </c>
      <c r="D118" s="135" t="s">
        <v>18</v>
      </c>
      <c r="E118" s="135" t="s">
        <v>31</v>
      </c>
      <c r="F118" s="135" t="s">
        <v>26</v>
      </c>
      <c r="G118" s="136">
        <v>11</v>
      </c>
      <c r="H118" s="135" t="s">
        <v>27</v>
      </c>
      <c r="I118" s="122">
        <v>64.33</v>
      </c>
      <c r="J118" s="122">
        <v>64.33</v>
      </c>
      <c r="K118" s="124">
        <v>0</v>
      </c>
      <c r="L118" s="135" t="s">
        <v>28</v>
      </c>
      <c r="M118" s="135" t="s">
        <v>220</v>
      </c>
      <c r="N118" s="135" t="s">
        <v>219</v>
      </c>
      <c r="O118" s="300"/>
      <c r="P118" s="261" t="s">
        <v>3289</v>
      </c>
      <c r="Q118" s="135" t="s">
        <v>3287</v>
      </c>
    </row>
    <row r="119" spans="1:17" ht="51.6" customHeight="1" x14ac:dyDescent="0.25">
      <c r="A119" s="138" t="s">
        <v>3027</v>
      </c>
      <c r="B119" s="135" t="s">
        <v>107</v>
      </c>
      <c r="C119" s="135" t="s">
        <v>46</v>
      </c>
      <c r="D119" s="135" t="s">
        <v>18</v>
      </c>
      <c r="E119" s="135" t="s">
        <v>31</v>
      </c>
      <c r="F119" s="135" t="s">
        <v>26</v>
      </c>
      <c r="G119" s="136">
        <v>8</v>
      </c>
      <c r="H119" s="135" t="s">
        <v>27</v>
      </c>
      <c r="I119" s="122">
        <v>90.06</v>
      </c>
      <c r="J119" s="122">
        <v>90.06</v>
      </c>
      <c r="K119" s="124">
        <v>0</v>
      </c>
      <c r="L119" s="135" t="s">
        <v>28</v>
      </c>
      <c r="M119" s="135" t="s">
        <v>106</v>
      </c>
      <c r="N119" s="135" t="s">
        <v>105</v>
      </c>
      <c r="O119" s="135" t="s">
        <v>499</v>
      </c>
      <c r="P119" s="135" t="s">
        <v>500</v>
      </c>
      <c r="Q119" s="135" t="s">
        <v>3283</v>
      </c>
    </row>
    <row r="120" spans="1:17" ht="51.6" customHeight="1" x14ac:dyDescent="0.25">
      <c r="A120" s="138" t="s">
        <v>3027</v>
      </c>
      <c r="B120" s="135" t="s">
        <v>226</v>
      </c>
      <c r="C120" s="135" t="s">
        <v>44</v>
      </c>
      <c r="D120" s="135" t="s">
        <v>24</v>
      </c>
      <c r="E120" s="135" t="s">
        <v>31</v>
      </c>
      <c r="F120" s="135" t="s">
        <v>26</v>
      </c>
      <c r="G120" s="136">
        <v>25</v>
      </c>
      <c r="H120" s="135" t="s">
        <v>27</v>
      </c>
      <c r="I120" s="122">
        <v>44.46</v>
      </c>
      <c r="J120" s="122">
        <v>44.46</v>
      </c>
      <c r="K120" s="124">
        <v>0</v>
      </c>
      <c r="L120" s="135" t="s">
        <v>28</v>
      </c>
      <c r="M120" s="135" t="s">
        <v>228</v>
      </c>
      <c r="N120" s="135" t="s">
        <v>227</v>
      </c>
      <c r="O120" s="248" t="s">
        <v>501</v>
      </c>
      <c r="P120" s="261" t="s">
        <v>3289</v>
      </c>
      <c r="Q120" s="135" t="s">
        <v>3287</v>
      </c>
    </row>
    <row r="121" spans="1:17" ht="51.6" customHeight="1" x14ac:dyDescent="0.25">
      <c r="A121" s="138" t="s">
        <v>3027</v>
      </c>
      <c r="B121" s="135" t="s">
        <v>55</v>
      </c>
      <c r="C121" s="138" t="s">
        <v>23</v>
      </c>
      <c r="D121" s="135" t="s">
        <v>18</v>
      </c>
      <c r="E121" s="135" t="s">
        <v>31</v>
      </c>
      <c r="F121" s="135" t="s">
        <v>26</v>
      </c>
      <c r="G121" s="136">
        <v>15</v>
      </c>
      <c r="H121" s="135" t="s">
        <v>27</v>
      </c>
      <c r="I121" s="122">
        <v>149.75</v>
      </c>
      <c r="J121" s="122">
        <v>149.75</v>
      </c>
      <c r="K121" s="124">
        <v>0</v>
      </c>
      <c r="L121" s="135" t="s">
        <v>28</v>
      </c>
      <c r="M121" s="135" t="s">
        <v>57</v>
      </c>
      <c r="N121" s="135" t="s">
        <v>56</v>
      </c>
      <c r="O121" s="248" t="s">
        <v>502</v>
      </c>
      <c r="P121" s="120" t="s">
        <v>3292</v>
      </c>
      <c r="Q121" s="135" t="s">
        <v>503</v>
      </c>
    </row>
    <row r="122" spans="1:17" ht="51.6" customHeight="1" x14ac:dyDescent="0.25">
      <c r="A122" s="138" t="s">
        <v>3027</v>
      </c>
      <c r="B122" s="135" t="s">
        <v>66</v>
      </c>
      <c r="C122" s="120" t="s">
        <v>42</v>
      </c>
      <c r="D122" s="135" t="s">
        <v>18</v>
      </c>
      <c r="E122" s="135" t="s">
        <v>31</v>
      </c>
      <c r="F122" s="135" t="s">
        <v>26</v>
      </c>
      <c r="G122" s="136">
        <v>16</v>
      </c>
      <c r="H122" s="135" t="s">
        <v>27</v>
      </c>
      <c r="I122" s="122">
        <v>82.71</v>
      </c>
      <c r="J122" s="122">
        <v>82.71</v>
      </c>
      <c r="K122" s="124">
        <v>0</v>
      </c>
      <c r="L122" s="135" t="s">
        <v>28</v>
      </c>
      <c r="M122" s="135" t="s">
        <v>68</v>
      </c>
      <c r="N122" s="135" t="s">
        <v>67</v>
      </c>
      <c r="O122" s="135" t="s">
        <v>504</v>
      </c>
      <c r="P122" s="135" t="s">
        <v>505</v>
      </c>
      <c r="Q122" s="135" t="s">
        <v>506</v>
      </c>
    </row>
    <row r="123" spans="1:17" ht="51.6" customHeight="1" x14ac:dyDescent="0.25">
      <c r="A123" s="138" t="s">
        <v>3027</v>
      </c>
      <c r="B123" s="135" t="s">
        <v>69</v>
      </c>
      <c r="C123" s="120" t="s">
        <v>42</v>
      </c>
      <c r="D123" s="135" t="s">
        <v>24</v>
      </c>
      <c r="E123" s="135" t="s">
        <v>31</v>
      </c>
      <c r="F123" s="135" t="s">
        <v>26</v>
      </c>
      <c r="G123" s="136">
        <v>2</v>
      </c>
      <c r="H123" s="135" t="s">
        <v>27</v>
      </c>
      <c r="I123" s="122">
        <v>63.13</v>
      </c>
      <c r="J123" s="122">
        <v>63.13</v>
      </c>
      <c r="K123" s="124">
        <v>0</v>
      </c>
      <c r="L123" s="135" t="s">
        <v>28</v>
      </c>
      <c r="M123" s="135" t="s">
        <v>68</v>
      </c>
      <c r="N123" s="135" t="s">
        <v>67</v>
      </c>
      <c r="O123" s="135" t="s">
        <v>504</v>
      </c>
      <c r="P123" s="135" t="s">
        <v>505</v>
      </c>
      <c r="Q123" s="135" t="s">
        <v>506</v>
      </c>
    </row>
    <row r="124" spans="1:17" ht="51.6" customHeight="1" x14ac:dyDescent="0.25">
      <c r="A124" s="138" t="s">
        <v>3027</v>
      </c>
      <c r="B124" s="135" t="s">
        <v>70</v>
      </c>
      <c r="C124" s="138" t="s">
        <v>46</v>
      </c>
      <c r="D124" s="135" t="s">
        <v>18</v>
      </c>
      <c r="E124" s="135" t="s">
        <v>31</v>
      </c>
      <c r="F124" s="135" t="s">
        <v>26</v>
      </c>
      <c r="G124" s="136">
        <v>20</v>
      </c>
      <c r="H124" s="135" t="s">
        <v>27</v>
      </c>
      <c r="I124" s="122">
        <v>90.06</v>
      </c>
      <c r="J124" s="122">
        <v>90.06</v>
      </c>
      <c r="K124" s="124">
        <v>0</v>
      </c>
      <c r="L124" s="135" t="s">
        <v>28</v>
      </c>
      <c r="M124" s="135" t="s">
        <v>68</v>
      </c>
      <c r="N124" s="135" t="s">
        <v>67</v>
      </c>
      <c r="O124" s="135" t="s">
        <v>504</v>
      </c>
      <c r="P124" s="135" t="s">
        <v>505</v>
      </c>
      <c r="Q124" s="135" t="s">
        <v>506</v>
      </c>
    </row>
    <row r="125" spans="1:17" ht="51.6" customHeight="1" x14ac:dyDescent="0.25">
      <c r="A125" s="138" t="s">
        <v>3027</v>
      </c>
      <c r="B125" s="135" t="s">
        <v>112</v>
      </c>
      <c r="C125" s="135" t="s">
        <v>23</v>
      </c>
      <c r="D125" s="135" t="s">
        <v>18</v>
      </c>
      <c r="E125" s="135" t="s">
        <v>31</v>
      </c>
      <c r="F125" s="135" t="s">
        <v>26</v>
      </c>
      <c r="G125" s="136">
        <v>12</v>
      </c>
      <c r="H125" s="135" t="s">
        <v>27</v>
      </c>
      <c r="I125" s="122">
        <v>124.73</v>
      </c>
      <c r="J125" s="122">
        <v>124.73</v>
      </c>
      <c r="K125" s="124">
        <v>0</v>
      </c>
      <c r="L125" s="135" t="s">
        <v>28</v>
      </c>
      <c r="M125" s="135" t="s">
        <v>95</v>
      </c>
      <c r="N125" s="135" t="s">
        <v>100</v>
      </c>
      <c r="O125" s="135" t="s">
        <v>507</v>
      </c>
      <c r="P125" s="135" t="s">
        <v>508</v>
      </c>
      <c r="Q125" s="135" t="s">
        <v>3293</v>
      </c>
    </row>
    <row r="126" spans="1:17" ht="51.6" customHeight="1" x14ac:dyDescent="0.25">
      <c r="A126" s="138" t="s">
        <v>3027</v>
      </c>
      <c r="B126" s="135" t="s">
        <v>3294</v>
      </c>
      <c r="C126" s="120" t="s">
        <v>42</v>
      </c>
      <c r="D126" s="135" t="s">
        <v>18</v>
      </c>
      <c r="E126" s="135" t="s">
        <v>19</v>
      </c>
      <c r="F126" s="135" t="s">
        <v>26</v>
      </c>
      <c r="G126" s="136">
        <v>18</v>
      </c>
      <c r="H126" s="135" t="s">
        <v>27</v>
      </c>
      <c r="I126" s="122">
        <v>82.71</v>
      </c>
      <c r="J126" s="122">
        <v>82.71</v>
      </c>
      <c r="K126" s="124">
        <v>0</v>
      </c>
      <c r="L126" s="135" t="s">
        <v>28</v>
      </c>
      <c r="M126" s="135" t="s">
        <v>68</v>
      </c>
      <c r="N126" s="135" t="s">
        <v>71</v>
      </c>
      <c r="O126" s="135" t="s">
        <v>467</v>
      </c>
      <c r="P126" s="135" t="s">
        <v>468</v>
      </c>
      <c r="Q126" s="135"/>
    </row>
    <row r="127" spans="1:17" ht="51.6" customHeight="1" x14ac:dyDescent="0.25">
      <c r="A127" s="138" t="s">
        <v>3027</v>
      </c>
      <c r="B127" s="135" t="s">
        <v>206</v>
      </c>
      <c r="C127" s="32" t="s">
        <v>42</v>
      </c>
      <c r="D127" s="135" t="s">
        <v>18</v>
      </c>
      <c r="E127" s="135" t="s">
        <v>31</v>
      </c>
      <c r="F127" s="135" t="s">
        <v>26</v>
      </c>
      <c r="G127" s="136">
        <v>18</v>
      </c>
      <c r="H127" s="135" t="s">
        <v>27</v>
      </c>
      <c r="I127" s="122">
        <v>82.71</v>
      </c>
      <c r="J127" s="122">
        <v>82.71</v>
      </c>
      <c r="K127" s="124">
        <v>0</v>
      </c>
      <c r="L127" s="135" t="s">
        <v>28</v>
      </c>
      <c r="M127" s="135" t="s">
        <v>194</v>
      </c>
      <c r="N127" s="135" t="s">
        <v>207</v>
      </c>
      <c r="O127" s="135" t="s">
        <v>509</v>
      </c>
      <c r="P127" s="135" t="s">
        <v>496</v>
      </c>
      <c r="Q127" s="310" t="s">
        <v>3290</v>
      </c>
    </row>
    <row r="128" spans="1:17" ht="51.6" customHeight="1" x14ac:dyDescent="0.25">
      <c r="A128" s="138" t="s">
        <v>3027</v>
      </c>
      <c r="B128" s="135" t="s">
        <v>129</v>
      </c>
      <c r="C128" s="32" t="s">
        <v>42</v>
      </c>
      <c r="D128" s="135" t="s">
        <v>18</v>
      </c>
      <c r="E128" s="135" t="s">
        <v>25</v>
      </c>
      <c r="F128" s="135" t="s">
        <v>26</v>
      </c>
      <c r="G128" s="136">
        <v>11</v>
      </c>
      <c r="H128" s="135" t="s">
        <v>27</v>
      </c>
      <c r="I128" s="122">
        <v>82.71</v>
      </c>
      <c r="J128" s="122">
        <v>82.71</v>
      </c>
      <c r="K128" s="124">
        <v>0</v>
      </c>
      <c r="L128" s="135" t="s">
        <v>28</v>
      </c>
      <c r="M128" s="135" t="s">
        <v>126</v>
      </c>
      <c r="N128" s="135" t="s">
        <v>130</v>
      </c>
      <c r="O128" s="135" t="s">
        <v>510</v>
      </c>
      <c r="P128" s="135" t="s">
        <v>511</v>
      </c>
      <c r="Q128" s="135" t="s">
        <v>512</v>
      </c>
    </row>
    <row r="129" spans="1:17" ht="51.6" customHeight="1" x14ac:dyDescent="0.25">
      <c r="A129" s="138" t="s">
        <v>3027</v>
      </c>
      <c r="B129" s="135" t="s">
        <v>140</v>
      </c>
      <c r="C129" s="138" t="s">
        <v>44</v>
      </c>
      <c r="D129" s="135" t="s">
        <v>18</v>
      </c>
      <c r="E129" s="135" t="s">
        <v>31</v>
      </c>
      <c r="F129" s="135" t="s">
        <v>26</v>
      </c>
      <c r="G129" s="136">
        <v>12</v>
      </c>
      <c r="H129" s="135" t="s">
        <v>27</v>
      </c>
      <c r="I129" s="122">
        <v>64.33</v>
      </c>
      <c r="J129" s="122">
        <v>64.33</v>
      </c>
      <c r="K129" s="124">
        <v>0</v>
      </c>
      <c r="L129" s="135" t="s">
        <v>28</v>
      </c>
      <c r="M129" s="135" t="s">
        <v>136</v>
      </c>
      <c r="N129" s="135" t="s">
        <v>141</v>
      </c>
      <c r="O129" s="135" t="s">
        <v>513</v>
      </c>
      <c r="P129" s="135" t="s">
        <v>514</v>
      </c>
      <c r="Q129" s="135" t="s">
        <v>3288</v>
      </c>
    </row>
    <row r="130" spans="1:17" ht="51.6" customHeight="1" x14ac:dyDescent="0.25">
      <c r="A130" s="138" t="s">
        <v>3027</v>
      </c>
      <c r="B130" s="135" t="s">
        <v>96</v>
      </c>
      <c r="C130" s="135" t="s">
        <v>44</v>
      </c>
      <c r="D130" s="135" t="s">
        <v>18</v>
      </c>
      <c r="E130" s="135" t="s">
        <v>31</v>
      </c>
      <c r="F130" s="135" t="s">
        <v>26</v>
      </c>
      <c r="G130" s="136">
        <v>14</v>
      </c>
      <c r="H130" s="135" t="s">
        <v>27</v>
      </c>
      <c r="I130" s="122">
        <v>64.33</v>
      </c>
      <c r="J130" s="122">
        <v>64.33</v>
      </c>
      <c r="K130" s="124">
        <v>0</v>
      </c>
      <c r="L130" s="135" t="s">
        <v>28</v>
      </c>
      <c r="M130" s="135" t="s">
        <v>95</v>
      </c>
      <c r="N130" s="135" t="s">
        <v>97</v>
      </c>
      <c r="O130" s="135" t="s">
        <v>515</v>
      </c>
      <c r="P130" s="135" t="s">
        <v>516</v>
      </c>
      <c r="Q130" s="135" t="s">
        <v>476</v>
      </c>
    </row>
    <row r="131" spans="1:17" ht="51.6" customHeight="1" x14ac:dyDescent="0.25">
      <c r="A131" s="138" t="s">
        <v>3027</v>
      </c>
      <c r="B131" s="135" t="s">
        <v>104</v>
      </c>
      <c r="C131" s="120" t="s">
        <v>42</v>
      </c>
      <c r="D131" s="135" t="s">
        <v>18</v>
      </c>
      <c r="E131" s="135" t="s">
        <v>31</v>
      </c>
      <c r="F131" s="135" t="s">
        <v>26</v>
      </c>
      <c r="G131" s="136">
        <v>17</v>
      </c>
      <c r="H131" s="135" t="s">
        <v>27</v>
      </c>
      <c r="I131" s="122">
        <v>82.71</v>
      </c>
      <c r="J131" s="122">
        <v>82.71</v>
      </c>
      <c r="K131" s="124">
        <v>0</v>
      </c>
      <c r="L131" s="135" t="s">
        <v>28</v>
      </c>
      <c r="M131" s="135" t="s">
        <v>106</v>
      </c>
      <c r="N131" s="135" t="s">
        <v>105</v>
      </c>
      <c r="O131" s="135" t="s">
        <v>517</v>
      </c>
      <c r="P131" s="135" t="s">
        <v>518</v>
      </c>
      <c r="Q131" s="135" t="s">
        <v>480</v>
      </c>
    </row>
    <row r="132" spans="1:17" ht="51.6" customHeight="1" x14ac:dyDescent="0.25">
      <c r="A132" s="138" t="s">
        <v>3027</v>
      </c>
      <c r="B132" s="135" t="s">
        <v>519</v>
      </c>
      <c r="C132" s="120" t="s">
        <v>42</v>
      </c>
      <c r="D132" s="135" t="s">
        <v>18</v>
      </c>
      <c r="E132" s="135" t="s">
        <v>31</v>
      </c>
      <c r="F132" s="135" t="s">
        <v>26</v>
      </c>
      <c r="G132" s="136">
        <v>13</v>
      </c>
      <c r="H132" s="135" t="s">
        <v>27</v>
      </c>
      <c r="I132" s="122">
        <v>82.71</v>
      </c>
      <c r="J132" s="122">
        <v>82.71</v>
      </c>
      <c r="K132" s="124">
        <v>0</v>
      </c>
      <c r="L132" s="135" t="s">
        <v>28</v>
      </c>
      <c r="M132" s="135" t="s">
        <v>228</v>
      </c>
      <c r="N132" s="135" t="s">
        <v>232</v>
      </c>
      <c r="O132" s="248" t="s">
        <v>501</v>
      </c>
      <c r="P132" s="261" t="s">
        <v>3289</v>
      </c>
      <c r="Q132" s="135" t="s">
        <v>3287</v>
      </c>
    </row>
    <row r="133" spans="1:17" ht="51.6" customHeight="1" x14ac:dyDescent="0.25">
      <c r="A133" s="138" t="s">
        <v>3027</v>
      </c>
      <c r="B133" s="170" t="s">
        <v>229</v>
      </c>
      <c r="C133" s="138" t="s">
        <v>44</v>
      </c>
      <c r="D133" s="170" t="s">
        <v>18</v>
      </c>
      <c r="E133" s="170" t="s">
        <v>31</v>
      </c>
      <c r="F133" s="170" t="s">
        <v>26</v>
      </c>
      <c r="G133" s="189">
        <v>25</v>
      </c>
      <c r="H133" s="170" t="s">
        <v>27</v>
      </c>
      <c r="I133" s="207">
        <v>64.33</v>
      </c>
      <c r="J133" s="207">
        <v>64.33</v>
      </c>
      <c r="K133" s="228">
        <v>0</v>
      </c>
      <c r="L133" s="170" t="s">
        <v>28</v>
      </c>
      <c r="M133" s="170" t="s">
        <v>228</v>
      </c>
      <c r="N133" s="170" t="s">
        <v>227</v>
      </c>
      <c r="O133" s="303" t="s">
        <v>501</v>
      </c>
      <c r="P133" s="308" t="s">
        <v>3289</v>
      </c>
      <c r="Q133" s="170" t="s">
        <v>3287</v>
      </c>
    </row>
    <row r="134" spans="1:17" ht="51.6" customHeight="1" x14ac:dyDescent="0.25">
      <c r="A134" s="138" t="s">
        <v>3027</v>
      </c>
      <c r="B134" s="143" t="s">
        <v>230</v>
      </c>
      <c r="C134" s="17" t="s">
        <v>42</v>
      </c>
      <c r="D134" s="143" t="s">
        <v>18</v>
      </c>
      <c r="E134" s="143" t="s">
        <v>31</v>
      </c>
      <c r="F134" s="143" t="s">
        <v>26</v>
      </c>
      <c r="G134" s="186">
        <v>13</v>
      </c>
      <c r="H134" s="143" t="s">
        <v>27</v>
      </c>
      <c r="I134" s="193">
        <v>82.71</v>
      </c>
      <c r="J134" s="193">
        <v>82.71</v>
      </c>
      <c r="K134" s="221">
        <v>0</v>
      </c>
      <c r="L134" s="143" t="s">
        <v>28</v>
      </c>
      <c r="M134" s="143" t="s">
        <v>228</v>
      </c>
      <c r="N134" s="143" t="s">
        <v>231</v>
      </c>
      <c r="O134" s="243" t="s">
        <v>501</v>
      </c>
      <c r="P134" s="256" t="s">
        <v>3289</v>
      </c>
      <c r="Q134" s="143" t="s">
        <v>3287</v>
      </c>
    </row>
    <row r="135" spans="1:17" ht="51.6" customHeight="1" x14ac:dyDescent="0.25">
      <c r="A135" s="138" t="s">
        <v>3027</v>
      </c>
      <c r="B135" s="143" t="s">
        <v>177</v>
      </c>
      <c r="C135" s="138" t="s">
        <v>44</v>
      </c>
      <c r="D135" s="143" t="s">
        <v>18</v>
      </c>
      <c r="E135" s="143" t="s">
        <v>31</v>
      </c>
      <c r="F135" s="143" t="s">
        <v>26</v>
      </c>
      <c r="G135" s="186">
        <v>17</v>
      </c>
      <c r="H135" s="143" t="s">
        <v>27</v>
      </c>
      <c r="I135" s="193">
        <v>64.33</v>
      </c>
      <c r="J135" s="193">
        <v>64.33</v>
      </c>
      <c r="K135" s="221">
        <v>0</v>
      </c>
      <c r="L135" s="143" t="s">
        <v>28</v>
      </c>
      <c r="M135" s="143" t="s">
        <v>179</v>
      </c>
      <c r="N135" s="143" t="s">
        <v>178</v>
      </c>
      <c r="O135" s="143"/>
      <c r="P135" s="256" t="s">
        <v>3289</v>
      </c>
      <c r="Q135" s="143" t="s">
        <v>3287</v>
      </c>
    </row>
    <row r="136" spans="1:17" ht="51.6" customHeight="1" x14ac:dyDescent="0.25">
      <c r="A136" s="138" t="s">
        <v>3027</v>
      </c>
      <c r="B136" s="143" t="s">
        <v>198</v>
      </c>
      <c r="C136" s="143" t="s">
        <v>44</v>
      </c>
      <c r="D136" s="143" t="s">
        <v>18</v>
      </c>
      <c r="E136" s="143" t="s">
        <v>31</v>
      </c>
      <c r="F136" s="143" t="s">
        <v>26</v>
      </c>
      <c r="G136" s="186">
        <v>13</v>
      </c>
      <c r="H136" s="143" t="s">
        <v>27</v>
      </c>
      <c r="I136" s="193">
        <v>64.33</v>
      </c>
      <c r="J136" s="193">
        <v>64.33</v>
      </c>
      <c r="K136" s="221">
        <v>0</v>
      </c>
      <c r="L136" s="143" t="s">
        <v>28</v>
      </c>
      <c r="M136" s="143" t="s">
        <v>200</v>
      </c>
      <c r="N136" s="143" t="s">
        <v>199</v>
      </c>
      <c r="O136" s="243" t="s">
        <v>501</v>
      </c>
      <c r="P136" s="256" t="s">
        <v>3289</v>
      </c>
      <c r="Q136" s="143" t="s">
        <v>3287</v>
      </c>
    </row>
    <row r="137" spans="1:17" ht="51.6" customHeight="1" x14ac:dyDescent="0.25">
      <c r="A137" s="138" t="s">
        <v>3027</v>
      </c>
      <c r="B137" s="143" t="s">
        <v>101</v>
      </c>
      <c r="C137" s="17" t="s">
        <v>42</v>
      </c>
      <c r="D137" s="143" t="s">
        <v>18</v>
      </c>
      <c r="E137" s="143" t="s">
        <v>31</v>
      </c>
      <c r="F137" s="143" t="s">
        <v>26</v>
      </c>
      <c r="G137" s="186">
        <v>15</v>
      </c>
      <c r="H137" s="143" t="s">
        <v>27</v>
      </c>
      <c r="I137" s="193">
        <v>82.71</v>
      </c>
      <c r="J137" s="193">
        <v>82.71</v>
      </c>
      <c r="K137" s="221">
        <v>0</v>
      </c>
      <c r="L137" s="143" t="s">
        <v>28</v>
      </c>
      <c r="M137" s="143" t="s">
        <v>103</v>
      </c>
      <c r="N137" s="143" t="s">
        <v>102</v>
      </c>
      <c r="O137" s="143" t="s">
        <v>520</v>
      </c>
      <c r="P137" s="143" t="s">
        <v>521</v>
      </c>
      <c r="Q137" s="143" t="s">
        <v>522</v>
      </c>
    </row>
    <row r="138" spans="1:17" ht="51.6" customHeight="1" x14ac:dyDescent="0.25">
      <c r="A138" s="138" t="s">
        <v>3027</v>
      </c>
      <c r="B138" s="143" t="s">
        <v>99</v>
      </c>
      <c r="C138" s="17" t="s">
        <v>42</v>
      </c>
      <c r="D138" s="143" t="s">
        <v>18</v>
      </c>
      <c r="E138" s="143" t="s">
        <v>31</v>
      </c>
      <c r="F138" s="143" t="s">
        <v>26</v>
      </c>
      <c r="G138" s="186">
        <v>3</v>
      </c>
      <c r="H138" s="143" t="s">
        <v>27</v>
      </c>
      <c r="I138" s="193">
        <v>82.71</v>
      </c>
      <c r="J138" s="193">
        <v>82.71</v>
      </c>
      <c r="K138" s="221">
        <v>0</v>
      </c>
      <c r="L138" s="143" t="s">
        <v>28</v>
      </c>
      <c r="M138" s="143" t="s">
        <v>95</v>
      </c>
      <c r="N138" s="143" t="s">
        <v>100</v>
      </c>
      <c r="O138" s="143" t="s">
        <v>507</v>
      </c>
      <c r="P138" s="143" t="s">
        <v>508</v>
      </c>
      <c r="Q138" s="143" t="s">
        <v>3293</v>
      </c>
    </row>
    <row r="139" spans="1:17" ht="51.6" customHeight="1" x14ac:dyDescent="0.25">
      <c r="A139" s="138" t="s">
        <v>3027</v>
      </c>
      <c r="B139" s="143" t="s">
        <v>192</v>
      </c>
      <c r="C139" s="32" t="s">
        <v>42</v>
      </c>
      <c r="D139" s="143" t="s">
        <v>18</v>
      </c>
      <c r="E139" s="143" t="s">
        <v>31</v>
      </c>
      <c r="F139" s="143" t="s">
        <v>26</v>
      </c>
      <c r="G139" s="186">
        <v>15</v>
      </c>
      <c r="H139" s="143" t="s">
        <v>27</v>
      </c>
      <c r="I139" s="193">
        <v>82.71</v>
      </c>
      <c r="J139" s="193">
        <v>82.71</v>
      </c>
      <c r="K139" s="221">
        <v>0</v>
      </c>
      <c r="L139" s="143" t="s">
        <v>28</v>
      </c>
      <c r="M139" s="143" t="s">
        <v>194</v>
      </c>
      <c r="N139" s="143" t="s">
        <v>193</v>
      </c>
      <c r="O139" s="143" t="s">
        <v>523</v>
      </c>
      <c r="P139" s="143" t="s">
        <v>524</v>
      </c>
      <c r="Q139" s="143" t="s">
        <v>3287</v>
      </c>
    </row>
    <row r="140" spans="1:17" ht="51.6" customHeight="1" x14ac:dyDescent="0.25">
      <c r="A140" s="138" t="s">
        <v>3027</v>
      </c>
      <c r="B140" s="143" t="s">
        <v>89</v>
      </c>
      <c r="C140" s="17" t="s">
        <v>42</v>
      </c>
      <c r="D140" s="143" t="s">
        <v>18</v>
      </c>
      <c r="E140" s="143" t="s">
        <v>31</v>
      </c>
      <c r="F140" s="143" t="s">
        <v>26</v>
      </c>
      <c r="G140" s="186">
        <v>30</v>
      </c>
      <c r="H140" s="143" t="s">
        <v>27</v>
      </c>
      <c r="I140" s="193">
        <v>82.71</v>
      </c>
      <c r="J140" s="193">
        <v>82.71</v>
      </c>
      <c r="K140" s="221">
        <v>0</v>
      </c>
      <c r="L140" s="143" t="s">
        <v>28</v>
      </c>
      <c r="M140" s="143" t="s">
        <v>82</v>
      </c>
      <c r="N140" s="143" t="s">
        <v>525</v>
      </c>
      <c r="O140" s="238" t="s">
        <v>3271</v>
      </c>
      <c r="P140" s="143" t="s">
        <v>526</v>
      </c>
      <c r="Q140" s="143"/>
    </row>
    <row r="141" spans="1:17" ht="51.6" customHeight="1" x14ac:dyDescent="0.25">
      <c r="A141" s="138" t="s">
        <v>3027</v>
      </c>
      <c r="B141" s="143" t="s">
        <v>159</v>
      </c>
      <c r="C141" s="143" t="s">
        <v>44</v>
      </c>
      <c r="D141" s="143" t="s">
        <v>18</v>
      </c>
      <c r="E141" s="143" t="s">
        <v>31</v>
      </c>
      <c r="F141" s="143" t="s">
        <v>26</v>
      </c>
      <c r="G141" s="186">
        <v>17</v>
      </c>
      <c r="H141" s="143" t="s">
        <v>27</v>
      </c>
      <c r="I141" s="193">
        <v>64.33</v>
      </c>
      <c r="J141" s="193">
        <v>64.33</v>
      </c>
      <c r="K141" s="221">
        <v>0</v>
      </c>
      <c r="L141" s="143" t="s">
        <v>28</v>
      </c>
      <c r="M141" s="143" t="s">
        <v>161</v>
      </c>
      <c r="N141" s="143" t="s">
        <v>160</v>
      </c>
      <c r="O141" s="143"/>
      <c r="P141" s="143" t="s">
        <v>527</v>
      </c>
      <c r="Q141" s="143"/>
    </row>
    <row r="142" spans="1:17" ht="51.6" customHeight="1" x14ac:dyDescent="0.25">
      <c r="A142" s="138" t="s">
        <v>3027</v>
      </c>
      <c r="B142" s="143" t="s">
        <v>3295</v>
      </c>
      <c r="C142" s="138" t="s">
        <v>44</v>
      </c>
      <c r="D142" s="143" t="s">
        <v>18</v>
      </c>
      <c r="E142" s="143" t="s">
        <v>31</v>
      </c>
      <c r="F142" s="143" t="s">
        <v>26</v>
      </c>
      <c r="G142" s="186">
        <v>11</v>
      </c>
      <c r="H142" s="143" t="s">
        <v>27</v>
      </c>
      <c r="I142" s="193">
        <v>64.33</v>
      </c>
      <c r="J142" s="193">
        <v>64.33</v>
      </c>
      <c r="K142" s="221">
        <v>0</v>
      </c>
      <c r="L142" s="143" t="s">
        <v>28</v>
      </c>
      <c r="M142" s="143" t="s">
        <v>176</v>
      </c>
      <c r="N142" s="143" t="s">
        <v>175</v>
      </c>
      <c r="O142" s="143"/>
      <c r="P142" s="167" t="s">
        <v>3296</v>
      </c>
      <c r="Q142" s="143" t="s">
        <v>3287</v>
      </c>
    </row>
    <row r="143" spans="1:17" ht="51.6" customHeight="1" x14ac:dyDescent="0.25">
      <c r="A143" s="138" t="s">
        <v>3027</v>
      </c>
      <c r="B143" s="143" t="s">
        <v>77</v>
      </c>
      <c r="C143" s="17" t="s">
        <v>42</v>
      </c>
      <c r="D143" s="143" t="s">
        <v>18</v>
      </c>
      <c r="E143" s="143" t="s">
        <v>19</v>
      </c>
      <c r="F143" s="143" t="s">
        <v>26</v>
      </c>
      <c r="G143" s="186">
        <v>18</v>
      </c>
      <c r="H143" s="143" t="s">
        <v>27</v>
      </c>
      <c r="I143" s="193">
        <v>72.7</v>
      </c>
      <c r="J143" s="193">
        <v>72.7</v>
      </c>
      <c r="K143" s="221">
        <v>0</v>
      </c>
      <c r="L143" s="143" t="s">
        <v>28</v>
      </c>
      <c r="M143" s="143" t="s">
        <v>79</v>
      </c>
      <c r="N143" s="143" t="s">
        <v>78</v>
      </c>
      <c r="O143" s="143" t="s">
        <v>528</v>
      </c>
      <c r="P143" s="143" t="s">
        <v>529</v>
      </c>
      <c r="Q143" s="143" t="s">
        <v>530</v>
      </c>
    </row>
    <row r="144" spans="1:17" ht="51.6" customHeight="1" x14ac:dyDescent="0.25">
      <c r="A144" s="138" t="s">
        <v>3027</v>
      </c>
      <c r="B144" s="143" t="s">
        <v>98</v>
      </c>
      <c r="C144" s="32" t="s">
        <v>42</v>
      </c>
      <c r="D144" s="143" t="s">
        <v>18</v>
      </c>
      <c r="E144" s="143" t="s">
        <v>31</v>
      </c>
      <c r="F144" s="143" t="s">
        <v>26</v>
      </c>
      <c r="G144" s="186">
        <v>33</v>
      </c>
      <c r="H144" s="143" t="s">
        <v>27</v>
      </c>
      <c r="I144" s="193">
        <v>82.71</v>
      </c>
      <c r="J144" s="193">
        <v>82.71</v>
      </c>
      <c r="K144" s="221">
        <v>0</v>
      </c>
      <c r="L144" s="143" t="s">
        <v>28</v>
      </c>
      <c r="M144" s="143" t="s">
        <v>95</v>
      </c>
      <c r="N144" s="143" t="s">
        <v>94</v>
      </c>
      <c r="O144" s="143" t="s">
        <v>531</v>
      </c>
      <c r="P144" s="143" t="s">
        <v>532</v>
      </c>
      <c r="Q144" s="143" t="s">
        <v>476</v>
      </c>
    </row>
    <row r="145" spans="1:17" ht="51.6" customHeight="1" x14ac:dyDescent="0.25">
      <c r="A145" s="138" t="s">
        <v>3027</v>
      </c>
      <c r="B145" s="143" t="s">
        <v>108</v>
      </c>
      <c r="C145" s="143" t="s">
        <v>23</v>
      </c>
      <c r="D145" s="143" t="s">
        <v>18</v>
      </c>
      <c r="E145" s="143" t="s">
        <v>31</v>
      </c>
      <c r="F145" s="143" t="s">
        <v>26</v>
      </c>
      <c r="G145" s="186">
        <v>12</v>
      </c>
      <c r="H145" s="143" t="s">
        <v>27</v>
      </c>
      <c r="I145" s="193">
        <v>124.73</v>
      </c>
      <c r="J145" s="193">
        <v>124.73</v>
      </c>
      <c r="K145" s="221">
        <v>0</v>
      </c>
      <c r="L145" s="143" t="s">
        <v>28</v>
      </c>
      <c r="M145" s="143" t="s">
        <v>95</v>
      </c>
      <c r="N145" s="143" t="s">
        <v>94</v>
      </c>
      <c r="O145" s="143" t="s">
        <v>531</v>
      </c>
      <c r="P145" s="143" t="s">
        <v>532</v>
      </c>
      <c r="Q145" s="143" t="s">
        <v>476</v>
      </c>
    </row>
    <row r="146" spans="1:17" ht="51.6" customHeight="1" x14ac:dyDescent="0.25">
      <c r="A146" s="138" t="s">
        <v>3027</v>
      </c>
      <c r="B146" s="143" t="s">
        <v>201</v>
      </c>
      <c r="C146" s="17" t="s">
        <v>42</v>
      </c>
      <c r="D146" s="143" t="s">
        <v>18</v>
      </c>
      <c r="E146" s="143" t="s">
        <v>31</v>
      </c>
      <c r="F146" s="143" t="s">
        <v>26</v>
      </c>
      <c r="G146" s="186">
        <v>27</v>
      </c>
      <c r="H146" s="143" t="s">
        <v>27</v>
      </c>
      <c r="I146" s="193">
        <v>82.71</v>
      </c>
      <c r="J146" s="193">
        <v>82.71</v>
      </c>
      <c r="K146" s="221">
        <v>0</v>
      </c>
      <c r="L146" s="143" t="s">
        <v>28</v>
      </c>
      <c r="M146" s="143" t="s">
        <v>197</v>
      </c>
      <c r="N146" s="143" t="s">
        <v>202</v>
      </c>
      <c r="O146" s="143"/>
      <c r="P146" s="143" t="s">
        <v>534</v>
      </c>
      <c r="Q146" s="143" t="s">
        <v>3297</v>
      </c>
    </row>
    <row r="147" spans="1:17" ht="51.6" customHeight="1" x14ac:dyDescent="0.25">
      <c r="A147" s="138" t="s">
        <v>3027</v>
      </c>
      <c r="B147" s="143" t="s">
        <v>215</v>
      </c>
      <c r="C147" s="143" t="s">
        <v>23</v>
      </c>
      <c r="D147" s="143" t="s">
        <v>18</v>
      </c>
      <c r="E147" s="143" t="s">
        <v>19</v>
      </c>
      <c r="F147" s="143" t="s">
        <v>26</v>
      </c>
      <c r="G147" s="186">
        <v>10</v>
      </c>
      <c r="H147" s="143" t="s">
        <v>27</v>
      </c>
      <c r="I147" s="193">
        <v>133.71</v>
      </c>
      <c r="J147" s="193">
        <v>133.71</v>
      </c>
      <c r="K147" s="221">
        <v>0</v>
      </c>
      <c r="L147" s="143" t="s">
        <v>28</v>
      </c>
      <c r="M147" s="143" t="s">
        <v>197</v>
      </c>
      <c r="N147" s="143" t="s">
        <v>202</v>
      </c>
      <c r="O147" s="143" t="s">
        <v>533</v>
      </c>
      <c r="P147" s="143" t="s">
        <v>534</v>
      </c>
      <c r="Q147" s="143" t="s">
        <v>3297</v>
      </c>
    </row>
    <row r="148" spans="1:17" ht="51.6" customHeight="1" x14ac:dyDescent="0.25">
      <c r="A148" s="138" t="s">
        <v>3027</v>
      </c>
      <c r="B148" s="143" t="s">
        <v>195</v>
      </c>
      <c r="C148" s="32" t="s">
        <v>42</v>
      </c>
      <c r="D148" s="143" t="s">
        <v>18</v>
      </c>
      <c r="E148" s="143" t="s">
        <v>31</v>
      </c>
      <c r="F148" s="143" t="s">
        <v>26</v>
      </c>
      <c r="G148" s="186">
        <v>16</v>
      </c>
      <c r="H148" s="143" t="s">
        <v>27</v>
      </c>
      <c r="I148" s="193">
        <v>82.71</v>
      </c>
      <c r="J148" s="193">
        <v>82.71</v>
      </c>
      <c r="K148" s="221">
        <v>0</v>
      </c>
      <c r="L148" s="143" t="s">
        <v>28</v>
      </c>
      <c r="M148" s="143" t="s">
        <v>197</v>
      </c>
      <c r="N148" s="143" t="s">
        <v>196</v>
      </c>
      <c r="O148" s="143" t="s">
        <v>489</v>
      </c>
      <c r="P148" s="143" t="s">
        <v>490</v>
      </c>
      <c r="Q148" s="143" t="s">
        <v>3287</v>
      </c>
    </row>
    <row r="149" spans="1:17" ht="51.6" customHeight="1" x14ac:dyDescent="0.25">
      <c r="A149" s="138" t="s">
        <v>3027</v>
      </c>
      <c r="B149" s="135" t="s">
        <v>210</v>
      </c>
      <c r="C149" s="32" t="s">
        <v>42</v>
      </c>
      <c r="D149" s="135" t="s">
        <v>18</v>
      </c>
      <c r="E149" s="135" t="s">
        <v>31</v>
      </c>
      <c r="F149" s="135" t="s">
        <v>26</v>
      </c>
      <c r="G149" s="136">
        <v>17</v>
      </c>
      <c r="H149" s="135" t="s">
        <v>27</v>
      </c>
      <c r="I149" s="122">
        <v>82.71</v>
      </c>
      <c r="J149" s="122">
        <v>82.71</v>
      </c>
      <c r="K149" s="124">
        <v>0</v>
      </c>
      <c r="L149" s="135" t="s">
        <v>28</v>
      </c>
      <c r="M149" s="135" t="s">
        <v>212</v>
      </c>
      <c r="N149" s="135" t="s">
        <v>211</v>
      </c>
      <c r="O149" s="143" t="s">
        <v>535</v>
      </c>
      <c r="P149" s="135" t="s">
        <v>536</v>
      </c>
      <c r="Q149" s="135" t="s">
        <v>3287</v>
      </c>
    </row>
    <row r="150" spans="1:17" ht="51.6" customHeight="1" x14ac:dyDescent="0.25">
      <c r="A150" s="138" t="s">
        <v>3027</v>
      </c>
      <c r="B150" s="135" t="s">
        <v>121</v>
      </c>
      <c r="C150" s="135" t="s">
        <v>44</v>
      </c>
      <c r="D150" s="135" t="s">
        <v>18</v>
      </c>
      <c r="E150" s="135" t="s">
        <v>31</v>
      </c>
      <c r="F150" s="135" t="s">
        <v>26</v>
      </c>
      <c r="G150" s="186">
        <v>15</v>
      </c>
      <c r="H150" s="143" t="s">
        <v>27</v>
      </c>
      <c r="I150" s="193">
        <v>64.33</v>
      </c>
      <c r="J150" s="193">
        <v>64.33</v>
      </c>
      <c r="K150" s="124">
        <v>0</v>
      </c>
      <c r="L150" s="135" t="s">
        <v>28</v>
      </c>
      <c r="M150" s="143" t="s">
        <v>123</v>
      </c>
      <c r="N150" s="143" t="s">
        <v>122</v>
      </c>
      <c r="O150" s="143"/>
      <c r="P150" s="143" t="s">
        <v>537</v>
      </c>
      <c r="Q150" s="135" t="s">
        <v>3287</v>
      </c>
    </row>
    <row r="151" spans="1:17" ht="51.6" customHeight="1" x14ac:dyDescent="0.25">
      <c r="A151" s="143" t="s">
        <v>3027</v>
      </c>
      <c r="B151" s="143" t="s">
        <v>172</v>
      </c>
      <c r="C151" s="143" t="s">
        <v>44</v>
      </c>
      <c r="D151" s="143" t="s">
        <v>18</v>
      </c>
      <c r="E151" s="143" t="s">
        <v>31</v>
      </c>
      <c r="F151" s="143" t="s">
        <v>26</v>
      </c>
      <c r="G151" s="186">
        <v>12</v>
      </c>
      <c r="H151" s="143" t="s">
        <v>27</v>
      </c>
      <c r="I151" s="193">
        <v>64.33</v>
      </c>
      <c r="J151" s="193">
        <v>64.33</v>
      </c>
      <c r="K151" s="221">
        <v>0</v>
      </c>
      <c r="L151" s="143" t="s">
        <v>28</v>
      </c>
      <c r="M151" s="143" t="s">
        <v>174</v>
      </c>
      <c r="N151" s="143" t="s">
        <v>173</v>
      </c>
      <c r="O151" s="143"/>
      <c r="P151" s="143" t="s">
        <v>538</v>
      </c>
      <c r="Q151" s="143" t="s">
        <v>3287</v>
      </c>
    </row>
    <row r="152" spans="1:17" ht="72.75" customHeight="1" x14ac:dyDescent="0.25">
      <c r="A152" s="157" t="s">
        <v>3027</v>
      </c>
      <c r="B152" s="138" t="s">
        <v>93</v>
      </c>
      <c r="C152" s="138" t="s">
        <v>36</v>
      </c>
      <c r="D152" s="138" t="s">
        <v>18</v>
      </c>
      <c r="E152" s="138" t="s">
        <v>41</v>
      </c>
      <c r="F152" s="138" t="s">
        <v>26</v>
      </c>
      <c r="G152" s="139" t="s">
        <v>539</v>
      </c>
      <c r="H152" s="138" t="s">
        <v>27</v>
      </c>
      <c r="I152" s="54">
        <v>90.5</v>
      </c>
      <c r="J152" s="54">
        <v>90.5</v>
      </c>
      <c r="K152" s="35">
        <v>0</v>
      </c>
      <c r="L152" s="138" t="s">
        <v>28</v>
      </c>
      <c r="M152" s="138" t="s">
        <v>95</v>
      </c>
      <c r="N152" s="138" t="s">
        <v>94</v>
      </c>
      <c r="O152" s="138" t="s">
        <v>540</v>
      </c>
      <c r="P152" s="138" t="s">
        <v>541</v>
      </c>
      <c r="Q152" s="138" t="s">
        <v>476</v>
      </c>
    </row>
    <row r="153" spans="1:17" ht="51.6" customHeight="1" x14ac:dyDescent="0.25">
      <c r="A153" s="143" t="s">
        <v>3027</v>
      </c>
      <c r="B153" s="143" t="s">
        <v>150</v>
      </c>
      <c r="C153" s="32" t="s">
        <v>42</v>
      </c>
      <c r="D153" s="143" t="s">
        <v>18</v>
      </c>
      <c r="E153" s="143" t="s">
        <v>19</v>
      </c>
      <c r="F153" s="143" t="s">
        <v>26</v>
      </c>
      <c r="G153" s="186">
        <v>30</v>
      </c>
      <c r="H153" s="143" t="s">
        <v>27</v>
      </c>
      <c r="I153" s="193">
        <v>82.71</v>
      </c>
      <c r="J153" s="193">
        <v>82.71</v>
      </c>
      <c r="K153" s="221">
        <v>0</v>
      </c>
      <c r="L153" s="143" t="s">
        <v>28</v>
      </c>
      <c r="M153" s="143" t="s">
        <v>152</v>
      </c>
      <c r="N153" s="143" t="s">
        <v>151</v>
      </c>
      <c r="O153" s="143" t="s">
        <v>542</v>
      </c>
      <c r="P153" s="167" t="s">
        <v>3298</v>
      </c>
      <c r="Q153" s="143" t="s">
        <v>543</v>
      </c>
    </row>
    <row r="154" spans="1:17" ht="51.6" customHeight="1" x14ac:dyDescent="0.25">
      <c r="A154" s="143" t="s">
        <v>3027</v>
      </c>
      <c r="B154" s="143" t="s">
        <v>168</v>
      </c>
      <c r="C154" s="32" t="s">
        <v>42</v>
      </c>
      <c r="D154" s="143" t="s">
        <v>18</v>
      </c>
      <c r="E154" s="143" t="s">
        <v>31</v>
      </c>
      <c r="F154" s="143" t="s">
        <v>26</v>
      </c>
      <c r="G154" s="186">
        <v>15</v>
      </c>
      <c r="H154" s="143" t="s">
        <v>27</v>
      </c>
      <c r="I154" s="193">
        <v>82.71</v>
      </c>
      <c r="J154" s="193">
        <v>82.71</v>
      </c>
      <c r="K154" s="221">
        <v>0</v>
      </c>
      <c r="L154" s="143" t="s">
        <v>28</v>
      </c>
      <c r="M154" s="143" t="s">
        <v>170</v>
      </c>
      <c r="N154" s="143" t="s">
        <v>169</v>
      </c>
      <c r="O154" s="143" t="s">
        <v>544</v>
      </c>
      <c r="P154" s="143" t="s">
        <v>545</v>
      </c>
      <c r="Q154" s="143"/>
    </row>
    <row r="155" spans="1:17" ht="51.6" customHeight="1" x14ac:dyDescent="0.25">
      <c r="A155" s="143" t="s">
        <v>3027</v>
      </c>
      <c r="B155" s="143" t="s">
        <v>165</v>
      </c>
      <c r="C155" s="17" t="s">
        <v>42</v>
      </c>
      <c r="D155" s="143" t="s">
        <v>18</v>
      </c>
      <c r="E155" s="143" t="s">
        <v>19</v>
      </c>
      <c r="F155" s="143" t="s">
        <v>26</v>
      </c>
      <c r="G155" s="186">
        <v>20</v>
      </c>
      <c r="H155" s="143" t="s">
        <v>27</v>
      </c>
      <c r="I155" s="193">
        <v>82.71</v>
      </c>
      <c r="J155" s="193">
        <v>82.71</v>
      </c>
      <c r="K155" s="221">
        <v>0</v>
      </c>
      <c r="L155" s="143" t="s">
        <v>28</v>
      </c>
      <c r="M155" s="143" t="s">
        <v>167</v>
      </c>
      <c r="N155" s="143" t="s">
        <v>166</v>
      </c>
      <c r="O155" s="143" t="s">
        <v>492</v>
      </c>
      <c r="P155" s="143" t="s">
        <v>546</v>
      </c>
      <c r="Q155" s="143"/>
    </row>
    <row r="156" spans="1:17" ht="51.6" customHeight="1" x14ac:dyDescent="0.25">
      <c r="A156" s="143" t="s">
        <v>3027</v>
      </c>
      <c r="B156" s="143" t="s">
        <v>3299</v>
      </c>
      <c r="C156" s="138" t="s">
        <v>44</v>
      </c>
      <c r="D156" s="143" t="s">
        <v>18</v>
      </c>
      <c r="E156" s="143" t="s">
        <v>31</v>
      </c>
      <c r="F156" s="143" t="s">
        <v>26</v>
      </c>
      <c r="G156" s="186">
        <v>10</v>
      </c>
      <c r="H156" s="143" t="s">
        <v>27</v>
      </c>
      <c r="I156" s="193">
        <v>64.33</v>
      </c>
      <c r="J156" s="193">
        <v>64.33</v>
      </c>
      <c r="K156" s="221">
        <v>0</v>
      </c>
      <c r="L156" s="143" t="s">
        <v>28</v>
      </c>
      <c r="M156" s="143" t="s">
        <v>82</v>
      </c>
      <c r="N156" s="143" t="s">
        <v>525</v>
      </c>
      <c r="O156" s="238" t="s">
        <v>3271</v>
      </c>
      <c r="P156" s="143" t="s">
        <v>526</v>
      </c>
      <c r="Q156" s="143"/>
    </row>
    <row r="157" spans="1:17" ht="51.6" customHeight="1" x14ac:dyDescent="0.25">
      <c r="A157" s="143" t="s">
        <v>3027</v>
      </c>
      <c r="B157" s="143" t="s">
        <v>3300</v>
      </c>
      <c r="C157" s="138" t="s">
        <v>42</v>
      </c>
      <c r="D157" s="143" t="s">
        <v>18</v>
      </c>
      <c r="E157" s="143" t="s">
        <v>31</v>
      </c>
      <c r="F157" s="143" t="s">
        <v>26</v>
      </c>
      <c r="G157" s="186">
        <v>6</v>
      </c>
      <c r="H157" s="143" t="s">
        <v>27</v>
      </c>
      <c r="I157" s="193">
        <v>82.71</v>
      </c>
      <c r="J157" s="193">
        <v>82.71</v>
      </c>
      <c r="K157" s="221">
        <v>0</v>
      </c>
      <c r="L157" s="143" t="s">
        <v>28</v>
      </c>
      <c r="M157" s="143" t="s">
        <v>82</v>
      </c>
      <c r="N157" s="143" t="s">
        <v>84</v>
      </c>
      <c r="O157" s="167" t="s">
        <v>3301</v>
      </c>
      <c r="P157" s="167" t="s">
        <v>3302</v>
      </c>
      <c r="Q157" s="143" t="s">
        <v>530</v>
      </c>
    </row>
    <row r="158" spans="1:17" ht="51.6" customHeight="1" x14ac:dyDescent="0.25">
      <c r="A158" s="143" t="s">
        <v>3027</v>
      </c>
      <c r="B158" s="143" t="s">
        <v>143</v>
      </c>
      <c r="C158" s="138" t="s">
        <v>36</v>
      </c>
      <c r="D158" s="143" t="s">
        <v>18</v>
      </c>
      <c r="E158" s="143" t="s">
        <v>41</v>
      </c>
      <c r="F158" s="143" t="s">
        <v>26</v>
      </c>
      <c r="G158" s="186">
        <v>18</v>
      </c>
      <c r="H158" s="143" t="s">
        <v>27</v>
      </c>
      <c r="I158" s="193">
        <v>88.65</v>
      </c>
      <c r="J158" s="193">
        <v>88.65</v>
      </c>
      <c r="K158" s="221">
        <v>0</v>
      </c>
      <c r="L158" s="143" t="s">
        <v>28</v>
      </c>
      <c r="M158" s="143" t="s">
        <v>126</v>
      </c>
      <c r="N158" s="143" t="s">
        <v>130</v>
      </c>
      <c r="O158" s="143" t="s">
        <v>510</v>
      </c>
      <c r="P158" s="256" t="s">
        <v>3303</v>
      </c>
      <c r="Q158" s="143" t="s">
        <v>3280</v>
      </c>
    </row>
    <row r="159" spans="1:17" ht="51.6" customHeight="1" x14ac:dyDescent="0.25">
      <c r="A159" s="143" t="s">
        <v>3027</v>
      </c>
      <c r="B159" s="143" t="s">
        <v>131</v>
      </c>
      <c r="C159" s="32" t="s">
        <v>42</v>
      </c>
      <c r="D159" s="143" t="s">
        <v>18</v>
      </c>
      <c r="E159" s="143" t="s">
        <v>19</v>
      </c>
      <c r="F159" s="143" t="s">
        <v>26</v>
      </c>
      <c r="G159" s="186">
        <v>15</v>
      </c>
      <c r="H159" s="143" t="s">
        <v>27</v>
      </c>
      <c r="I159" s="193">
        <v>82.71</v>
      </c>
      <c r="J159" s="193">
        <v>82.71</v>
      </c>
      <c r="K159" s="221">
        <v>0</v>
      </c>
      <c r="L159" s="143" t="s">
        <v>28</v>
      </c>
      <c r="M159" s="143" t="s">
        <v>133</v>
      </c>
      <c r="N159" s="143" t="s">
        <v>132</v>
      </c>
      <c r="O159" s="143" t="s">
        <v>510</v>
      </c>
      <c r="P159" s="143" t="s">
        <v>547</v>
      </c>
      <c r="Q159" s="143" t="s">
        <v>548</v>
      </c>
    </row>
    <row r="160" spans="1:17" ht="51.6" customHeight="1" x14ac:dyDescent="0.25">
      <c r="A160" s="143" t="s">
        <v>3027</v>
      </c>
      <c r="B160" s="143" t="s">
        <v>63</v>
      </c>
      <c r="C160" s="32" t="s">
        <v>42</v>
      </c>
      <c r="D160" s="143" t="s">
        <v>18</v>
      </c>
      <c r="E160" s="143" t="s">
        <v>31</v>
      </c>
      <c r="F160" s="143" t="s">
        <v>26</v>
      </c>
      <c r="G160" s="186">
        <v>23</v>
      </c>
      <c r="H160" s="143" t="s">
        <v>27</v>
      </c>
      <c r="I160" s="193">
        <v>82.71</v>
      </c>
      <c r="J160" s="193">
        <v>82.71</v>
      </c>
      <c r="K160" s="221">
        <v>0</v>
      </c>
      <c r="L160" s="143" t="s">
        <v>28</v>
      </c>
      <c r="M160" s="143" t="s">
        <v>65</v>
      </c>
      <c r="N160" s="143" t="s">
        <v>64</v>
      </c>
      <c r="O160" s="254" t="s">
        <v>549</v>
      </c>
      <c r="P160" s="17" t="s">
        <v>3292</v>
      </c>
      <c r="Q160" s="143" t="s">
        <v>550</v>
      </c>
    </row>
    <row r="161" spans="1:17" ht="51.6" customHeight="1" x14ac:dyDescent="0.25">
      <c r="A161" s="143" t="s">
        <v>3027</v>
      </c>
      <c r="B161" s="143" t="s">
        <v>58</v>
      </c>
      <c r="C161" s="143" t="s">
        <v>36</v>
      </c>
      <c r="D161" s="143" t="s">
        <v>18</v>
      </c>
      <c r="E161" s="143" t="s">
        <v>41</v>
      </c>
      <c r="F161" s="143" t="s">
        <v>26</v>
      </c>
      <c r="G161" s="186">
        <v>15</v>
      </c>
      <c r="H161" s="143" t="s">
        <v>27</v>
      </c>
      <c r="I161" s="193">
        <v>90.5</v>
      </c>
      <c r="J161" s="193">
        <v>90.5</v>
      </c>
      <c r="K161" s="221">
        <v>0</v>
      </c>
      <c r="L161" s="143" t="s">
        <v>28</v>
      </c>
      <c r="M161" s="143" t="s">
        <v>57</v>
      </c>
      <c r="N161" s="143" t="s">
        <v>59</v>
      </c>
      <c r="O161" s="143" t="s">
        <v>551</v>
      </c>
      <c r="P161" s="17" t="s">
        <v>3292</v>
      </c>
      <c r="Q161" s="143" t="s">
        <v>552</v>
      </c>
    </row>
    <row r="162" spans="1:17" ht="51.6" customHeight="1" x14ac:dyDescent="0.25">
      <c r="A162" s="143" t="s">
        <v>3027</v>
      </c>
      <c r="B162" s="143" t="s">
        <v>3300</v>
      </c>
      <c r="C162" s="143" t="s">
        <v>44</v>
      </c>
      <c r="D162" s="143" t="s">
        <v>18</v>
      </c>
      <c r="E162" s="143" t="s">
        <v>31</v>
      </c>
      <c r="F162" s="143" t="s">
        <v>26</v>
      </c>
      <c r="G162" s="186">
        <v>2</v>
      </c>
      <c r="H162" s="143" t="s">
        <v>27</v>
      </c>
      <c r="I162" s="193">
        <v>64.33</v>
      </c>
      <c r="J162" s="193">
        <v>64.33</v>
      </c>
      <c r="K162" s="221">
        <v>0</v>
      </c>
      <c r="L162" s="143" t="s">
        <v>28</v>
      </c>
      <c r="M162" s="143" t="s">
        <v>82</v>
      </c>
      <c r="N162" s="143" t="s">
        <v>84</v>
      </c>
      <c r="O162" s="167" t="s">
        <v>3301</v>
      </c>
      <c r="P162" s="167" t="s">
        <v>3302</v>
      </c>
      <c r="Q162" s="143" t="s">
        <v>530</v>
      </c>
    </row>
    <row r="163" spans="1:17" ht="51.6" customHeight="1" x14ac:dyDescent="0.25">
      <c r="A163" s="143" t="s">
        <v>3027</v>
      </c>
      <c r="B163" s="17" t="s">
        <v>3304</v>
      </c>
      <c r="C163" s="143" t="s">
        <v>17</v>
      </c>
      <c r="D163" s="143" t="s">
        <v>24</v>
      </c>
      <c r="E163" s="143" t="s">
        <v>31</v>
      </c>
      <c r="F163" s="143" t="s">
        <v>26</v>
      </c>
      <c r="G163" s="186">
        <v>10</v>
      </c>
      <c r="H163" s="143" t="s">
        <v>27</v>
      </c>
      <c r="I163" s="193">
        <v>63.13</v>
      </c>
      <c r="J163" s="193">
        <v>63.13</v>
      </c>
      <c r="K163" s="221">
        <v>0</v>
      </c>
      <c r="L163" s="143" t="s">
        <v>28</v>
      </c>
      <c r="M163" s="143" t="s">
        <v>82</v>
      </c>
      <c r="N163" s="143" t="s">
        <v>3305</v>
      </c>
      <c r="O163" s="167" t="s">
        <v>3301</v>
      </c>
      <c r="P163" s="167" t="s">
        <v>3302</v>
      </c>
      <c r="Q163" s="143" t="s">
        <v>530</v>
      </c>
    </row>
    <row r="164" spans="1:17" ht="51.6" customHeight="1" x14ac:dyDescent="0.25">
      <c r="A164" s="143" t="s">
        <v>3027</v>
      </c>
      <c r="B164" s="143" t="s">
        <v>80</v>
      </c>
      <c r="C164" s="32" t="s">
        <v>42</v>
      </c>
      <c r="D164" s="143" t="s">
        <v>18</v>
      </c>
      <c r="E164" s="143" t="s">
        <v>31</v>
      </c>
      <c r="F164" s="143" t="s">
        <v>26</v>
      </c>
      <c r="G164" s="186">
        <v>30</v>
      </c>
      <c r="H164" s="143" t="s">
        <v>27</v>
      </c>
      <c r="I164" s="193">
        <v>82.71</v>
      </c>
      <c r="J164" s="193">
        <v>82.71</v>
      </c>
      <c r="K164" s="221">
        <v>0</v>
      </c>
      <c r="L164" s="143" t="s">
        <v>28</v>
      </c>
      <c r="M164" s="143" t="s">
        <v>82</v>
      </c>
      <c r="N164" s="143" t="s">
        <v>81</v>
      </c>
      <c r="O164" s="238" t="s">
        <v>3282</v>
      </c>
      <c r="P164" s="167" t="s">
        <v>3306</v>
      </c>
      <c r="Q164" s="143" t="s">
        <v>480</v>
      </c>
    </row>
    <row r="165" spans="1:17" ht="51.6" customHeight="1" x14ac:dyDescent="0.25">
      <c r="A165" s="143" t="s">
        <v>3027</v>
      </c>
      <c r="B165" s="143" t="s">
        <v>216</v>
      </c>
      <c r="C165" s="138" t="s">
        <v>44</v>
      </c>
      <c r="D165" s="143" t="s">
        <v>18</v>
      </c>
      <c r="E165" s="143" t="s">
        <v>31</v>
      </c>
      <c r="F165" s="143" t="s">
        <v>26</v>
      </c>
      <c r="G165" s="186">
        <v>10</v>
      </c>
      <c r="H165" s="143" t="s">
        <v>27</v>
      </c>
      <c r="I165" s="193">
        <v>64.33</v>
      </c>
      <c r="J165" s="193">
        <v>64.33</v>
      </c>
      <c r="K165" s="221">
        <v>0</v>
      </c>
      <c r="L165" s="143" t="s">
        <v>28</v>
      </c>
      <c r="M165" s="143" t="s">
        <v>176</v>
      </c>
      <c r="N165" s="143" t="s">
        <v>209</v>
      </c>
      <c r="O165" s="143" t="s">
        <v>555</v>
      </c>
      <c r="P165" s="143" t="s">
        <v>553</v>
      </c>
      <c r="Q165" s="143" t="s">
        <v>554</v>
      </c>
    </row>
    <row r="166" spans="1:17" ht="51.6" customHeight="1" x14ac:dyDescent="0.25">
      <c r="A166" s="143" t="s">
        <v>3027</v>
      </c>
      <c r="B166" s="143" t="s">
        <v>208</v>
      </c>
      <c r="C166" s="32" t="s">
        <v>42</v>
      </c>
      <c r="D166" s="143" t="s">
        <v>18</v>
      </c>
      <c r="E166" s="143" t="s">
        <v>31</v>
      </c>
      <c r="F166" s="143" t="s">
        <v>26</v>
      </c>
      <c r="G166" s="186">
        <v>40</v>
      </c>
      <c r="H166" s="143" t="s">
        <v>27</v>
      </c>
      <c r="I166" s="193">
        <v>82.71</v>
      </c>
      <c r="J166" s="193">
        <v>82.71</v>
      </c>
      <c r="K166" s="221">
        <v>0</v>
      </c>
      <c r="L166" s="143" t="s">
        <v>28</v>
      </c>
      <c r="M166" s="143" t="s">
        <v>176</v>
      </c>
      <c r="N166" s="143" t="s">
        <v>209</v>
      </c>
      <c r="O166" s="143" t="s">
        <v>555</v>
      </c>
      <c r="P166" s="143" t="s">
        <v>553</v>
      </c>
      <c r="Q166" s="143" t="s">
        <v>554</v>
      </c>
    </row>
    <row r="167" spans="1:17" ht="51.6" customHeight="1" x14ac:dyDescent="0.25">
      <c r="A167" s="143" t="s">
        <v>3027</v>
      </c>
      <c r="B167" s="143" t="s">
        <v>60</v>
      </c>
      <c r="C167" s="138" t="s">
        <v>44</v>
      </c>
      <c r="D167" s="143" t="s">
        <v>18</v>
      </c>
      <c r="E167" s="143" t="s">
        <v>19</v>
      </c>
      <c r="F167" s="143" t="s">
        <v>26</v>
      </c>
      <c r="G167" s="186">
        <v>20</v>
      </c>
      <c r="H167" s="143" t="s">
        <v>27</v>
      </c>
      <c r="I167" s="193">
        <v>64.33</v>
      </c>
      <c r="J167" s="193">
        <v>64.33</v>
      </c>
      <c r="K167" s="221">
        <v>0</v>
      </c>
      <c r="L167" s="143" t="s">
        <v>28</v>
      </c>
      <c r="M167" s="143" t="s">
        <v>62</v>
      </c>
      <c r="N167" s="143" t="s">
        <v>61</v>
      </c>
      <c r="O167" s="238" t="s">
        <v>3307</v>
      </c>
      <c r="P167" s="256" t="s">
        <v>3308</v>
      </c>
      <c r="Q167" s="143" t="s">
        <v>556</v>
      </c>
    </row>
    <row r="168" spans="1:17" ht="51.6" customHeight="1" x14ac:dyDescent="0.25">
      <c r="A168" s="143" t="s">
        <v>3027</v>
      </c>
      <c r="B168" s="143" t="s">
        <v>189</v>
      </c>
      <c r="C168" s="138" t="s">
        <v>44</v>
      </c>
      <c r="D168" s="143" t="s">
        <v>18</v>
      </c>
      <c r="E168" s="143" t="s">
        <v>31</v>
      </c>
      <c r="F168" s="143" t="s">
        <v>26</v>
      </c>
      <c r="G168" s="186">
        <v>36</v>
      </c>
      <c r="H168" s="143" t="s">
        <v>27</v>
      </c>
      <c r="I168" s="193">
        <v>64.33</v>
      </c>
      <c r="J168" s="193">
        <v>64.33</v>
      </c>
      <c r="K168" s="221">
        <v>0</v>
      </c>
      <c r="L168" s="143" t="s">
        <v>28</v>
      </c>
      <c r="M168" s="143" t="s">
        <v>191</v>
      </c>
      <c r="N168" s="143" t="s">
        <v>190</v>
      </c>
      <c r="O168" s="143" t="s">
        <v>494</v>
      </c>
      <c r="P168" s="256" t="s">
        <v>3289</v>
      </c>
      <c r="Q168" s="143" t="s">
        <v>3287</v>
      </c>
    </row>
    <row r="169" spans="1:17" ht="51.6" customHeight="1" x14ac:dyDescent="0.25">
      <c r="A169" s="143" t="s">
        <v>3027</v>
      </c>
      <c r="B169" s="143" t="s">
        <v>124</v>
      </c>
      <c r="C169" s="143" t="s">
        <v>44</v>
      </c>
      <c r="D169" s="143" t="s">
        <v>24</v>
      </c>
      <c r="E169" s="143" t="s">
        <v>31</v>
      </c>
      <c r="F169" s="143" t="s">
        <v>26</v>
      </c>
      <c r="G169" s="186">
        <v>6</v>
      </c>
      <c r="H169" s="143" t="s">
        <v>27</v>
      </c>
      <c r="I169" s="193">
        <v>44.46</v>
      </c>
      <c r="J169" s="193">
        <v>44.46</v>
      </c>
      <c r="K169" s="221">
        <v>0</v>
      </c>
      <c r="L169" s="143" t="s">
        <v>28</v>
      </c>
      <c r="M169" s="143" t="s">
        <v>126</v>
      </c>
      <c r="N169" s="143" t="s">
        <v>125</v>
      </c>
      <c r="O169" s="143" t="s">
        <v>510</v>
      </c>
      <c r="P169" s="143" t="s">
        <v>557</v>
      </c>
      <c r="Q169" s="143" t="s">
        <v>558</v>
      </c>
    </row>
    <row r="170" spans="1:17" ht="51.6" customHeight="1" x14ac:dyDescent="0.25">
      <c r="A170" s="143" t="s">
        <v>3027</v>
      </c>
      <c r="B170" s="143" t="s">
        <v>142</v>
      </c>
      <c r="C170" s="138" t="s">
        <v>44</v>
      </c>
      <c r="D170" s="143" t="s">
        <v>18</v>
      </c>
      <c r="E170" s="143" t="s">
        <v>31</v>
      </c>
      <c r="F170" s="143" t="s">
        <v>26</v>
      </c>
      <c r="G170" s="186">
        <v>14</v>
      </c>
      <c r="H170" s="143" t="s">
        <v>27</v>
      </c>
      <c r="I170" s="193">
        <v>64.33</v>
      </c>
      <c r="J170" s="193">
        <v>64.33</v>
      </c>
      <c r="K170" s="221">
        <v>0</v>
      </c>
      <c r="L170" s="143" t="s">
        <v>28</v>
      </c>
      <c r="M170" s="143" t="s">
        <v>126</v>
      </c>
      <c r="N170" s="143" t="s">
        <v>125</v>
      </c>
      <c r="O170" s="143" t="s">
        <v>510</v>
      </c>
      <c r="P170" s="143" t="s">
        <v>557</v>
      </c>
      <c r="Q170" s="143" t="s">
        <v>558</v>
      </c>
    </row>
    <row r="171" spans="1:17" ht="51.6" customHeight="1" x14ac:dyDescent="0.25">
      <c r="A171" s="143" t="s">
        <v>3027</v>
      </c>
      <c r="B171" s="143" t="s">
        <v>127</v>
      </c>
      <c r="C171" s="32" t="s">
        <v>42</v>
      </c>
      <c r="D171" s="143" t="s">
        <v>18</v>
      </c>
      <c r="E171" s="143" t="s">
        <v>31</v>
      </c>
      <c r="F171" s="143" t="s">
        <v>26</v>
      </c>
      <c r="G171" s="186">
        <v>15</v>
      </c>
      <c r="H171" s="143" t="s">
        <v>27</v>
      </c>
      <c r="I171" s="193">
        <v>82.71</v>
      </c>
      <c r="J171" s="193">
        <v>82.71</v>
      </c>
      <c r="K171" s="221">
        <v>0</v>
      </c>
      <c r="L171" s="143" t="s">
        <v>28</v>
      </c>
      <c r="M171" s="143" t="s">
        <v>126</v>
      </c>
      <c r="N171" s="143" t="s">
        <v>128</v>
      </c>
      <c r="O171" s="143" t="s">
        <v>510</v>
      </c>
      <c r="P171" s="143" t="s">
        <v>559</v>
      </c>
      <c r="Q171" s="143" t="s">
        <v>560</v>
      </c>
    </row>
    <row r="172" spans="1:17" ht="51.6" customHeight="1" x14ac:dyDescent="0.25">
      <c r="A172" s="143" t="s">
        <v>3027</v>
      </c>
      <c r="B172" s="143" t="s">
        <v>203</v>
      </c>
      <c r="C172" s="32" t="s">
        <v>44</v>
      </c>
      <c r="D172" s="143" t="s">
        <v>18</v>
      </c>
      <c r="E172" s="143" t="s">
        <v>31</v>
      </c>
      <c r="F172" s="143" t="s">
        <v>26</v>
      </c>
      <c r="G172" s="186">
        <v>100</v>
      </c>
      <c r="H172" s="143" t="s">
        <v>27</v>
      </c>
      <c r="I172" s="193">
        <v>64.33</v>
      </c>
      <c r="J172" s="193">
        <v>64.33</v>
      </c>
      <c r="K172" s="221">
        <v>0</v>
      </c>
      <c r="L172" s="143" t="s">
        <v>28</v>
      </c>
      <c r="M172" s="143" t="s">
        <v>205</v>
      </c>
      <c r="N172" s="143" t="s">
        <v>204</v>
      </c>
      <c r="O172" s="143" t="s">
        <v>561</v>
      </c>
      <c r="P172" s="143" t="s">
        <v>562</v>
      </c>
      <c r="Q172" s="143" t="s">
        <v>3309</v>
      </c>
    </row>
    <row r="173" spans="1:17" ht="51.6" customHeight="1" x14ac:dyDescent="0.25">
      <c r="A173" s="143" t="s">
        <v>3027</v>
      </c>
      <c r="B173" s="143" t="s">
        <v>85</v>
      </c>
      <c r="C173" s="17" t="s">
        <v>42</v>
      </c>
      <c r="D173" s="143" t="s">
        <v>18</v>
      </c>
      <c r="E173" s="143" t="s">
        <v>31</v>
      </c>
      <c r="F173" s="143" t="s">
        <v>26</v>
      </c>
      <c r="G173" s="186">
        <v>23</v>
      </c>
      <c r="H173" s="143" t="s">
        <v>27</v>
      </c>
      <c r="I173" s="193">
        <v>82.71</v>
      </c>
      <c r="J173" s="193">
        <v>82.71</v>
      </c>
      <c r="K173" s="221">
        <v>0</v>
      </c>
      <c r="L173" s="143" t="s">
        <v>28</v>
      </c>
      <c r="M173" s="143" t="s">
        <v>82</v>
      </c>
      <c r="N173" s="143" t="s">
        <v>86</v>
      </c>
      <c r="O173" s="238" t="s">
        <v>3282</v>
      </c>
      <c r="P173" s="167" t="s">
        <v>3306</v>
      </c>
      <c r="Q173" s="143" t="s">
        <v>480</v>
      </c>
    </row>
    <row r="174" spans="1:17" ht="51.6" customHeight="1" x14ac:dyDescent="0.25">
      <c r="A174" s="143" t="s">
        <v>3027</v>
      </c>
      <c r="B174" s="143" t="s">
        <v>3310</v>
      </c>
      <c r="C174" s="138" t="s">
        <v>44</v>
      </c>
      <c r="D174" s="143" t="s">
        <v>18</v>
      </c>
      <c r="E174" s="143" t="s">
        <v>31</v>
      </c>
      <c r="F174" s="143" t="s">
        <v>26</v>
      </c>
      <c r="G174" s="186">
        <v>11</v>
      </c>
      <c r="H174" s="143" t="s">
        <v>27</v>
      </c>
      <c r="I174" s="193">
        <v>64.33</v>
      </c>
      <c r="J174" s="193">
        <v>64.33</v>
      </c>
      <c r="K174" s="221">
        <v>0</v>
      </c>
      <c r="L174" s="143" t="s">
        <v>28</v>
      </c>
      <c r="M174" s="143" t="s">
        <v>183</v>
      </c>
      <c r="N174" s="143" t="s">
        <v>182</v>
      </c>
      <c r="O174" s="143" t="s">
        <v>481</v>
      </c>
      <c r="P174" s="143" t="s">
        <v>482</v>
      </c>
      <c r="Q174" s="143" t="s">
        <v>483</v>
      </c>
    </row>
    <row r="175" spans="1:17" ht="51.6" customHeight="1" x14ac:dyDescent="0.25">
      <c r="A175" s="143" t="s">
        <v>3027</v>
      </c>
      <c r="B175" s="143" t="s">
        <v>184</v>
      </c>
      <c r="C175" s="138" t="s">
        <v>46</v>
      </c>
      <c r="D175" s="143" t="s">
        <v>18</v>
      </c>
      <c r="E175" s="143" t="s">
        <v>31</v>
      </c>
      <c r="F175" s="143" t="s">
        <v>26</v>
      </c>
      <c r="G175" s="186">
        <v>17</v>
      </c>
      <c r="H175" s="143" t="s">
        <v>27</v>
      </c>
      <c r="I175" s="193">
        <v>124.8</v>
      </c>
      <c r="J175" s="193">
        <v>124.8</v>
      </c>
      <c r="K175" s="221">
        <v>0</v>
      </c>
      <c r="L175" s="143" t="s">
        <v>28</v>
      </c>
      <c r="M175" s="143" t="s">
        <v>176</v>
      </c>
      <c r="N175" s="143" t="s">
        <v>185</v>
      </c>
      <c r="O175" s="143" t="s">
        <v>563</v>
      </c>
      <c r="P175" s="143" t="s">
        <v>553</v>
      </c>
      <c r="Q175" s="143" t="s">
        <v>554</v>
      </c>
    </row>
    <row r="176" spans="1:17" ht="51.6" customHeight="1" x14ac:dyDescent="0.25">
      <c r="A176" s="143" t="s">
        <v>3027</v>
      </c>
      <c r="B176" s="143" t="s">
        <v>153</v>
      </c>
      <c r="C176" s="17" t="s">
        <v>42</v>
      </c>
      <c r="D176" s="143" t="s">
        <v>18</v>
      </c>
      <c r="E176" s="143" t="s">
        <v>25</v>
      </c>
      <c r="F176" s="143" t="s">
        <v>26</v>
      </c>
      <c r="G176" s="186">
        <v>5</v>
      </c>
      <c r="H176" s="143" t="s">
        <v>27</v>
      </c>
      <c r="I176" s="193">
        <v>82.71</v>
      </c>
      <c r="J176" s="193">
        <v>82.71</v>
      </c>
      <c r="K176" s="221">
        <v>0</v>
      </c>
      <c r="L176" s="143" t="s">
        <v>28</v>
      </c>
      <c r="M176" s="143" t="s">
        <v>152</v>
      </c>
      <c r="N176" s="143" t="s">
        <v>154</v>
      </c>
      <c r="O176" s="143" t="s">
        <v>542</v>
      </c>
      <c r="P176" s="167" t="s">
        <v>3298</v>
      </c>
      <c r="Q176" s="143" t="s">
        <v>543</v>
      </c>
    </row>
    <row r="177" spans="1:17" ht="51.6" customHeight="1" x14ac:dyDescent="0.25">
      <c r="A177" s="143" t="s">
        <v>3027</v>
      </c>
      <c r="B177" s="143" t="s">
        <v>155</v>
      </c>
      <c r="C177" s="138" t="s">
        <v>36</v>
      </c>
      <c r="D177" s="143" t="s">
        <v>18</v>
      </c>
      <c r="E177" s="143" t="s">
        <v>41</v>
      </c>
      <c r="F177" s="143" t="s">
        <v>26</v>
      </c>
      <c r="G177" s="186">
        <v>16</v>
      </c>
      <c r="H177" s="143" t="s">
        <v>27</v>
      </c>
      <c r="I177" s="193">
        <v>90.5</v>
      </c>
      <c r="J177" s="193">
        <v>90.5</v>
      </c>
      <c r="K177" s="221">
        <v>0</v>
      </c>
      <c r="L177" s="143" t="s">
        <v>28</v>
      </c>
      <c r="M177" s="143" t="s">
        <v>152</v>
      </c>
      <c r="N177" s="143" t="s">
        <v>154</v>
      </c>
      <c r="O177" s="143" t="s">
        <v>542</v>
      </c>
      <c r="P177" s="167" t="s">
        <v>3298</v>
      </c>
      <c r="Q177" s="143" t="s">
        <v>543</v>
      </c>
    </row>
    <row r="178" spans="1:17" ht="51.6" customHeight="1" x14ac:dyDescent="0.25">
      <c r="A178" s="143" t="s">
        <v>3027</v>
      </c>
      <c r="B178" s="143" t="s">
        <v>3311</v>
      </c>
      <c r="C178" s="143" t="s">
        <v>46</v>
      </c>
      <c r="D178" s="143" t="s">
        <v>18</v>
      </c>
      <c r="E178" s="143" t="s">
        <v>31</v>
      </c>
      <c r="F178" s="143" t="s">
        <v>26</v>
      </c>
      <c r="G178" s="186">
        <v>12</v>
      </c>
      <c r="H178" s="143" t="s">
        <v>27</v>
      </c>
      <c r="I178" s="193">
        <v>124.8</v>
      </c>
      <c r="J178" s="193">
        <v>124.8</v>
      </c>
      <c r="K178" s="221">
        <v>0</v>
      </c>
      <c r="L178" s="143" t="s">
        <v>28</v>
      </c>
      <c r="M178" s="143" t="s">
        <v>82</v>
      </c>
      <c r="N178" s="143" t="s">
        <v>3312</v>
      </c>
      <c r="O178" s="143"/>
      <c r="P178" s="167" t="s">
        <v>3313</v>
      </c>
      <c r="Q178" s="143" t="s">
        <v>3314</v>
      </c>
    </row>
    <row r="179" spans="1:17" ht="51.6" customHeight="1" x14ac:dyDescent="0.25">
      <c r="A179" s="143" t="s">
        <v>3027</v>
      </c>
      <c r="B179" s="17" t="s">
        <v>147</v>
      </c>
      <c r="C179" s="32" t="s">
        <v>42</v>
      </c>
      <c r="D179" s="17" t="s">
        <v>24</v>
      </c>
      <c r="E179" s="17" t="s">
        <v>31</v>
      </c>
      <c r="F179" s="17" t="s">
        <v>20</v>
      </c>
      <c r="G179" s="17">
        <v>15</v>
      </c>
      <c r="H179" s="17" t="s">
        <v>21</v>
      </c>
      <c r="I179" s="193">
        <v>0</v>
      </c>
      <c r="J179" s="193">
        <v>0</v>
      </c>
      <c r="K179" s="193">
        <v>0</v>
      </c>
      <c r="L179" s="17" t="s">
        <v>28</v>
      </c>
      <c r="M179" s="17" t="s">
        <v>149</v>
      </c>
      <c r="N179" s="167" t="s">
        <v>148</v>
      </c>
      <c r="O179" s="240" t="s">
        <v>3315</v>
      </c>
      <c r="P179" s="167" t="s">
        <v>3316</v>
      </c>
      <c r="Q179" s="17" t="s">
        <v>3317</v>
      </c>
    </row>
    <row r="180" spans="1:17" ht="51.6" customHeight="1" x14ac:dyDescent="0.25">
      <c r="A180" s="143" t="s">
        <v>3027</v>
      </c>
      <c r="B180" s="143" t="s">
        <v>3318</v>
      </c>
      <c r="C180" s="32" t="s">
        <v>42</v>
      </c>
      <c r="D180" s="143" t="s">
        <v>18</v>
      </c>
      <c r="E180" s="143" t="s">
        <v>31</v>
      </c>
      <c r="F180" s="143" t="s">
        <v>26</v>
      </c>
      <c r="G180" s="17">
        <v>18</v>
      </c>
      <c r="H180" s="17" t="s">
        <v>27</v>
      </c>
      <c r="I180" s="193">
        <v>82.71</v>
      </c>
      <c r="J180" s="193">
        <v>82.71</v>
      </c>
      <c r="K180" s="221">
        <v>0</v>
      </c>
      <c r="L180" s="143" t="s">
        <v>28</v>
      </c>
      <c r="M180" s="17" t="s">
        <v>3319</v>
      </c>
      <c r="N180" s="17" t="s">
        <v>3320</v>
      </c>
      <c r="O180" s="17"/>
      <c r="P180" s="167" t="s">
        <v>3321</v>
      </c>
      <c r="Q180" s="17" t="s">
        <v>3322</v>
      </c>
    </row>
    <row r="181" spans="1:17" ht="51.6" customHeight="1" x14ac:dyDescent="0.25">
      <c r="A181" s="143" t="s">
        <v>3027</v>
      </c>
      <c r="B181" s="17" t="s">
        <v>3323</v>
      </c>
      <c r="C181" s="32" t="s">
        <v>42</v>
      </c>
      <c r="D181" s="17" t="s">
        <v>24</v>
      </c>
      <c r="E181" s="143" t="s">
        <v>31</v>
      </c>
      <c r="F181" s="143" t="s">
        <v>26</v>
      </c>
      <c r="G181" s="17">
        <v>8</v>
      </c>
      <c r="H181" s="143" t="s">
        <v>27</v>
      </c>
      <c r="I181" s="193">
        <v>63.13</v>
      </c>
      <c r="J181" s="193">
        <v>63.13</v>
      </c>
      <c r="K181" s="221">
        <v>0</v>
      </c>
      <c r="L181" s="143" t="s">
        <v>28</v>
      </c>
      <c r="M181" s="143" t="s">
        <v>95</v>
      </c>
      <c r="N181" s="17" t="s">
        <v>3324</v>
      </c>
      <c r="O181" s="167" t="s">
        <v>3325</v>
      </c>
      <c r="P181" s="167" t="s">
        <v>3326</v>
      </c>
      <c r="Q181" s="17" t="s">
        <v>3284</v>
      </c>
    </row>
    <row r="182" spans="1:17" ht="51.6" customHeight="1" x14ac:dyDescent="0.25">
      <c r="A182" s="143" t="s">
        <v>3027</v>
      </c>
      <c r="B182" s="167" t="s">
        <v>3327</v>
      </c>
      <c r="C182" s="143" t="s">
        <v>23</v>
      </c>
      <c r="D182" s="143" t="s">
        <v>18</v>
      </c>
      <c r="E182" s="143" t="s">
        <v>31</v>
      </c>
      <c r="F182" s="143" t="s">
        <v>26</v>
      </c>
      <c r="G182" s="186">
        <v>8</v>
      </c>
      <c r="H182" s="143" t="s">
        <v>27</v>
      </c>
      <c r="I182" s="193">
        <v>149.75</v>
      </c>
      <c r="J182" s="193">
        <v>149.75</v>
      </c>
      <c r="K182" s="221">
        <v>0</v>
      </c>
      <c r="L182" s="143" t="s">
        <v>28</v>
      </c>
      <c r="M182" s="143" t="s">
        <v>194</v>
      </c>
      <c r="N182" s="143" t="s">
        <v>207</v>
      </c>
      <c r="O182" s="243" t="s">
        <v>495</v>
      </c>
      <c r="P182" s="143" t="s">
        <v>496</v>
      </c>
      <c r="Q182" s="273" t="s">
        <v>3290</v>
      </c>
    </row>
    <row r="183" spans="1:17" ht="51.6" customHeight="1" x14ac:dyDescent="0.25">
      <c r="A183" s="143" t="s">
        <v>3027</v>
      </c>
      <c r="B183" s="17" t="s">
        <v>3328</v>
      </c>
      <c r="C183" s="32" t="s">
        <v>42</v>
      </c>
      <c r="D183" s="17" t="s">
        <v>18</v>
      </c>
      <c r="E183" s="143" t="s">
        <v>31</v>
      </c>
      <c r="F183" s="143" t="s">
        <v>26</v>
      </c>
      <c r="G183" s="17">
        <v>15</v>
      </c>
      <c r="H183" s="17" t="s">
        <v>27</v>
      </c>
      <c r="I183" s="193">
        <v>82.71</v>
      </c>
      <c r="J183" s="193">
        <v>82.71</v>
      </c>
      <c r="K183" s="221">
        <v>0</v>
      </c>
      <c r="L183" s="143" t="s">
        <v>28</v>
      </c>
      <c r="M183" s="143" t="s">
        <v>176</v>
      </c>
      <c r="N183" s="17" t="s">
        <v>3329</v>
      </c>
      <c r="O183" s="17"/>
      <c r="P183" s="256" t="s">
        <v>3330</v>
      </c>
      <c r="Q183" s="17" t="s">
        <v>3331</v>
      </c>
    </row>
    <row r="184" spans="1:17" ht="51.6" customHeight="1" x14ac:dyDescent="0.25">
      <c r="A184" s="143" t="s">
        <v>3027</v>
      </c>
      <c r="B184" s="17" t="s">
        <v>3328</v>
      </c>
      <c r="C184" s="32" t="s">
        <v>42</v>
      </c>
      <c r="D184" s="17" t="s">
        <v>24</v>
      </c>
      <c r="E184" s="143" t="s">
        <v>31</v>
      </c>
      <c r="F184" s="143" t="s">
        <v>26</v>
      </c>
      <c r="G184" s="17">
        <v>10</v>
      </c>
      <c r="H184" s="17" t="s">
        <v>27</v>
      </c>
      <c r="I184" s="193">
        <v>82.71</v>
      </c>
      <c r="J184" s="193">
        <v>82.71</v>
      </c>
      <c r="K184" s="221">
        <v>0</v>
      </c>
      <c r="L184" s="143" t="s">
        <v>28</v>
      </c>
      <c r="M184" s="143" t="s">
        <v>176</v>
      </c>
      <c r="N184" s="17" t="s">
        <v>3329</v>
      </c>
      <c r="O184" s="17"/>
      <c r="P184" s="256" t="s">
        <v>3330</v>
      </c>
      <c r="Q184" s="17" t="s">
        <v>3331</v>
      </c>
    </row>
    <row r="185" spans="1:17" ht="51.6" customHeight="1" x14ac:dyDescent="0.25">
      <c r="A185" s="143" t="s">
        <v>3027</v>
      </c>
      <c r="B185" s="17" t="s">
        <v>3332</v>
      </c>
      <c r="C185" s="17" t="s">
        <v>42</v>
      </c>
      <c r="D185" s="17" t="s">
        <v>24</v>
      </c>
      <c r="E185" s="17" t="s">
        <v>31</v>
      </c>
      <c r="F185" s="17" t="s">
        <v>20</v>
      </c>
      <c r="G185" s="17">
        <v>9</v>
      </c>
      <c r="H185" s="17" t="s">
        <v>21</v>
      </c>
      <c r="I185" s="193">
        <v>0</v>
      </c>
      <c r="J185" s="193">
        <v>0</v>
      </c>
      <c r="K185" s="193">
        <v>0</v>
      </c>
      <c r="L185" s="17" t="s">
        <v>28</v>
      </c>
      <c r="M185" s="17" t="s">
        <v>3333</v>
      </c>
      <c r="N185" s="17" t="s">
        <v>3334</v>
      </c>
      <c r="O185" s="17"/>
      <c r="P185" s="167" t="s">
        <v>3335</v>
      </c>
      <c r="Q185" s="17" t="s">
        <v>3336</v>
      </c>
    </row>
    <row r="186" spans="1:17" ht="51.6" customHeight="1" x14ac:dyDescent="0.25">
      <c r="A186" s="143" t="s">
        <v>3027</v>
      </c>
      <c r="B186" s="167" t="s">
        <v>3337</v>
      </c>
      <c r="C186" s="32" t="s">
        <v>42</v>
      </c>
      <c r="D186" s="17" t="s">
        <v>24</v>
      </c>
      <c r="E186" s="17" t="s">
        <v>31</v>
      </c>
      <c r="F186" s="17" t="s">
        <v>20</v>
      </c>
      <c r="G186" s="17"/>
      <c r="H186" s="17" t="s">
        <v>21</v>
      </c>
      <c r="I186" s="193">
        <v>0</v>
      </c>
      <c r="J186" s="193">
        <v>0</v>
      </c>
      <c r="K186" s="193">
        <v>0</v>
      </c>
      <c r="L186" s="17" t="s">
        <v>28</v>
      </c>
      <c r="M186" s="167" t="s">
        <v>3338</v>
      </c>
      <c r="N186" s="167" t="s">
        <v>3339</v>
      </c>
      <c r="O186" s="17"/>
      <c r="P186" s="240" t="s">
        <v>3340</v>
      </c>
      <c r="Q186" s="17" t="s">
        <v>3341</v>
      </c>
    </row>
    <row r="187" spans="1:17" ht="51.6" customHeight="1" x14ac:dyDescent="0.25">
      <c r="A187" s="143" t="s">
        <v>3027</v>
      </c>
      <c r="B187" s="167" t="s">
        <v>3342</v>
      </c>
      <c r="C187" s="32" t="s">
        <v>42</v>
      </c>
      <c r="D187" s="17" t="s">
        <v>24</v>
      </c>
      <c r="E187" s="17" t="s">
        <v>31</v>
      </c>
      <c r="F187" s="17" t="s">
        <v>20</v>
      </c>
      <c r="G187" s="17"/>
      <c r="H187" s="17" t="s">
        <v>21</v>
      </c>
      <c r="I187" s="193">
        <v>0</v>
      </c>
      <c r="J187" s="193">
        <v>0</v>
      </c>
      <c r="K187" s="193">
        <v>0</v>
      </c>
      <c r="L187" s="17" t="s">
        <v>28</v>
      </c>
      <c r="M187" s="17" t="s">
        <v>217</v>
      </c>
      <c r="N187" s="17" t="s">
        <v>3343</v>
      </c>
      <c r="O187" s="17"/>
      <c r="P187" s="240" t="s">
        <v>3344</v>
      </c>
      <c r="Q187" s="17" t="s">
        <v>3345</v>
      </c>
    </row>
    <row r="188" spans="1:17" ht="51.6" customHeight="1" x14ac:dyDescent="0.25">
      <c r="A188" s="143" t="s">
        <v>3027</v>
      </c>
      <c r="B188" s="167" t="s">
        <v>3346</v>
      </c>
      <c r="C188" s="32" t="s">
        <v>44</v>
      </c>
      <c r="D188" s="17" t="s">
        <v>18</v>
      </c>
      <c r="E188" s="17" t="s">
        <v>31</v>
      </c>
      <c r="F188" s="17" t="s">
        <v>26</v>
      </c>
      <c r="G188" s="17">
        <v>18</v>
      </c>
      <c r="H188" s="17" t="s">
        <v>27</v>
      </c>
      <c r="I188" s="193">
        <v>64.33</v>
      </c>
      <c r="J188" s="193">
        <v>64.33</v>
      </c>
      <c r="K188" s="193">
        <v>0</v>
      </c>
      <c r="L188" s="17" t="s">
        <v>28</v>
      </c>
      <c r="M188" s="17" t="s">
        <v>217</v>
      </c>
      <c r="N188" s="17" t="s">
        <v>3347</v>
      </c>
      <c r="O188" s="17"/>
      <c r="P188" s="256" t="s">
        <v>3289</v>
      </c>
      <c r="Q188" s="143" t="s">
        <v>3287</v>
      </c>
    </row>
    <row r="189" spans="1:17" ht="51.6" customHeight="1" x14ac:dyDescent="0.25">
      <c r="A189" s="143" t="s">
        <v>3027</v>
      </c>
      <c r="B189" s="167" t="s">
        <v>3346</v>
      </c>
      <c r="C189" s="32" t="s">
        <v>44</v>
      </c>
      <c r="D189" s="17" t="s">
        <v>24</v>
      </c>
      <c r="E189" s="17" t="s">
        <v>31</v>
      </c>
      <c r="F189" s="17" t="s">
        <v>26</v>
      </c>
      <c r="G189" s="17">
        <v>4</v>
      </c>
      <c r="H189" s="17" t="s">
        <v>27</v>
      </c>
      <c r="I189" s="193">
        <v>44.46</v>
      </c>
      <c r="J189" s="193">
        <v>44.46</v>
      </c>
      <c r="K189" s="193">
        <v>0</v>
      </c>
      <c r="L189" s="17" t="s">
        <v>28</v>
      </c>
      <c r="M189" s="17" t="s">
        <v>217</v>
      </c>
      <c r="N189" s="17" t="s">
        <v>3347</v>
      </c>
      <c r="O189" s="17"/>
      <c r="P189" s="256" t="s">
        <v>3289</v>
      </c>
      <c r="Q189" s="143" t="s">
        <v>3287</v>
      </c>
    </row>
    <row r="190" spans="1:17" ht="51.6" customHeight="1" x14ac:dyDescent="0.25">
      <c r="A190" s="143" t="s">
        <v>3027</v>
      </c>
      <c r="B190" s="17" t="s">
        <v>3348</v>
      </c>
      <c r="C190" s="32" t="s">
        <v>17</v>
      </c>
      <c r="D190" s="17" t="s">
        <v>24</v>
      </c>
      <c r="E190" s="17" t="s">
        <v>31</v>
      </c>
      <c r="F190" s="17" t="s">
        <v>26</v>
      </c>
      <c r="G190" s="17"/>
      <c r="H190" s="17" t="s">
        <v>21</v>
      </c>
      <c r="I190" s="193">
        <v>0</v>
      </c>
      <c r="J190" s="193">
        <v>0</v>
      </c>
      <c r="K190" s="221">
        <v>0</v>
      </c>
      <c r="L190" s="17" t="s">
        <v>28</v>
      </c>
      <c r="M190" s="143" t="s">
        <v>82</v>
      </c>
      <c r="N190" s="17" t="s">
        <v>3349</v>
      </c>
      <c r="O190" s="17"/>
      <c r="P190" s="167" t="s">
        <v>3302</v>
      </c>
      <c r="Q190" s="17"/>
    </row>
    <row r="191" spans="1:17" ht="51.6" customHeight="1" x14ac:dyDescent="0.25">
      <c r="A191" s="33" t="s">
        <v>3028</v>
      </c>
      <c r="B191" s="33" t="s">
        <v>565</v>
      </c>
      <c r="C191" s="16" t="s">
        <v>42</v>
      </c>
      <c r="D191" s="33" t="s">
        <v>18</v>
      </c>
      <c r="E191" s="33" t="s">
        <v>31</v>
      </c>
      <c r="F191" s="33" t="s">
        <v>20</v>
      </c>
      <c r="G191" s="33">
        <v>14</v>
      </c>
      <c r="H191" s="33" t="s">
        <v>21</v>
      </c>
      <c r="I191" s="62">
        <v>165</v>
      </c>
      <c r="J191" s="62">
        <v>165</v>
      </c>
      <c r="K191" s="34">
        <v>0</v>
      </c>
      <c r="L191" s="33" t="s">
        <v>28</v>
      </c>
      <c r="M191" s="33" t="s">
        <v>566</v>
      </c>
      <c r="N191" s="33" t="s">
        <v>567</v>
      </c>
      <c r="O191" s="33" t="s">
        <v>568</v>
      </c>
      <c r="P191" s="33" t="s">
        <v>2550</v>
      </c>
      <c r="Q191" s="33" t="s">
        <v>569</v>
      </c>
    </row>
    <row r="192" spans="1:17" ht="51.6" customHeight="1" x14ac:dyDescent="0.25">
      <c r="A192" s="33" t="s">
        <v>3028</v>
      </c>
      <c r="B192" s="33" t="s">
        <v>565</v>
      </c>
      <c r="C192" s="16" t="s">
        <v>23</v>
      </c>
      <c r="D192" s="33" t="s">
        <v>18</v>
      </c>
      <c r="E192" s="33" t="s">
        <v>31</v>
      </c>
      <c r="F192" s="33" t="s">
        <v>20</v>
      </c>
      <c r="G192" s="33"/>
      <c r="H192" s="33" t="s">
        <v>21</v>
      </c>
      <c r="I192" s="62">
        <v>165</v>
      </c>
      <c r="J192" s="62">
        <v>165</v>
      </c>
      <c r="K192" s="34">
        <v>0</v>
      </c>
      <c r="L192" s="33" t="s">
        <v>28</v>
      </c>
      <c r="M192" s="33" t="s">
        <v>566</v>
      </c>
      <c r="N192" s="33" t="s">
        <v>567</v>
      </c>
      <c r="O192" s="33" t="s">
        <v>568</v>
      </c>
      <c r="P192" s="33" t="s">
        <v>2550</v>
      </c>
      <c r="Q192" s="33" t="s">
        <v>569</v>
      </c>
    </row>
    <row r="193" spans="1:17" ht="51.6" customHeight="1" x14ac:dyDescent="0.25">
      <c r="A193" s="33" t="s">
        <v>3028</v>
      </c>
      <c r="B193" s="33" t="s">
        <v>565</v>
      </c>
      <c r="C193" s="33" t="s">
        <v>38</v>
      </c>
      <c r="D193" s="33" t="s">
        <v>18</v>
      </c>
      <c r="E193" s="33" t="s">
        <v>31</v>
      </c>
      <c r="F193" s="33" t="s">
        <v>20</v>
      </c>
      <c r="G193" s="33"/>
      <c r="H193" s="33" t="s">
        <v>21</v>
      </c>
      <c r="I193" s="62">
        <v>165</v>
      </c>
      <c r="J193" s="62">
        <v>165</v>
      </c>
      <c r="K193" s="34">
        <v>0</v>
      </c>
      <c r="L193" s="33" t="s">
        <v>28</v>
      </c>
      <c r="M193" s="33" t="s">
        <v>566</v>
      </c>
      <c r="N193" s="33" t="s">
        <v>567</v>
      </c>
      <c r="O193" s="33" t="s">
        <v>568</v>
      </c>
      <c r="P193" s="33" t="s">
        <v>2550</v>
      </c>
      <c r="Q193" s="33" t="s">
        <v>569</v>
      </c>
    </row>
    <row r="194" spans="1:17" ht="51.6" customHeight="1" x14ac:dyDescent="0.25">
      <c r="A194" s="33" t="s">
        <v>3028</v>
      </c>
      <c r="B194" s="33" t="s">
        <v>565</v>
      </c>
      <c r="C194" s="33" t="s">
        <v>49</v>
      </c>
      <c r="D194" s="33" t="s">
        <v>18</v>
      </c>
      <c r="E194" s="33" t="s">
        <v>31</v>
      </c>
      <c r="F194" s="33" t="s">
        <v>20</v>
      </c>
      <c r="G194" s="33"/>
      <c r="H194" s="33" t="s">
        <v>21</v>
      </c>
      <c r="I194" s="62">
        <v>165</v>
      </c>
      <c r="J194" s="62">
        <v>165</v>
      </c>
      <c r="K194" s="34">
        <v>0</v>
      </c>
      <c r="L194" s="33" t="s">
        <v>28</v>
      </c>
      <c r="M194" s="33" t="s">
        <v>566</v>
      </c>
      <c r="N194" s="33" t="s">
        <v>567</v>
      </c>
      <c r="O194" s="33" t="s">
        <v>568</v>
      </c>
      <c r="P194" s="33" t="s">
        <v>2550</v>
      </c>
      <c r="Q194" s="33" t="s">
        <v>569</v>
      </c>
    </row>
    <row r="195" spans="1:17" ht="51.6" customHeight="1" x14ac:dyDescent="0.25">
      <c r="A195" s="33" t="s">
        <v>3028</v>
      </c>
      <c r="B195" s="33" t="s">
        <v>570</v>
      </c>
      <c r="C195" s="33" t="s">
        <v>42</v>
      </c>
      <c r="D195" s="33" t="s">
        <v>18</v>
      </c>
      <c r="E195" s="33" t="s">
        <v>31</v>
      </c>
      <c r="F195" s="33" t="s">
        <v>20</v>
      </c>
      <c r="G195" s="33">
        <v>5</v>
      </c>
      <c r="H195" s="33" t="s">
        <v>21</v>
      </c>
      <c r="I195" s="62">
        <v>165</v>
      </c>
      <c r="J195" s="62">
        <v>165</v>
      </c>
      <c r="K195" s="34">
        <v>0</v>
      </c>
      <c r="L195" s="33" t="s">
        <v>28</v>
      </c>
      <c r="M195" s="33" t="s">
        <v>571</v>
      </c>
      <c r="N195" s="33" t="s">
        <v>572</v>
      </c>
      <c r="O195" s="33" t="s">
        <v>573</v>
      </c>
      <c r="P195" s="33" t="s">
        <v>574</v>
      </c>
      <c r="Q195" s="33" t="s">
        <v>575</v>
      </c>
    </row>
    <row r="196" spans="1:17" ht="51.6" customHeight="1" x14ac:dyDescent="0.25">
      <c r="A196" s="33" t="s">
        <v>3028</v>
      </c>
      <c r="B196" s="33" t="s">
        <v>570</v>
      </c>
      <c r="C196" s="16" t="s">
        <v>23</v>
      </c>
      <c r="D196" s="33" t="s">
        <v>18</v>
      </c>
      <c r="E196" s="33" t="s">
        <v>31</v>
      </c>
      <c r="F196" s="33" t="s">
        <v>20</v>
      </c>
      <c r="G196" s="33"/>
      <c r="H196" s="33" t="s">
        <v>21</v>
      </c>
      <c r="I196" s="62">
        <v>165</v>
      </c>
      <c r="J196" s="62">
        <v>165</v>
      </c>
      <c r="K196" s="34">
        <v>0</v>
      </c>
      <c r="L196" s="33" t="s">
        <v>28</v>
      </c>
      <c r="M196" s="33" t="s">
        <v>571</v>
      </c>
      <c r="N196" s="33" t="s">
        <v>572</v>
      </c>
      <c r="O196" s="33" t="s">
        <v>573</v>
      </c>
      <c r="P196" s="33" t="s">
        <v>574</v>
      </c>
      <c r="Q196" s="33" t="s">
        <v>575</v>
      </c>
    </row>
    <row r="197" spans="1:17" ht="51.6" customHeight="1" x14ac:dyDescent="0.25">
      <c r="A197" s="33" t="s">
        <v>3028</v>
      </c>
      <c r="B197" s="33" t="s">
        <v>570</v>
      </c>
      <c r="C197" s="16" t="s">
        <v>38</v>
      </c>
      <c r="D197" s="33" t="s">
        <v>18</v>
      </c>
      <c r="E197" s="33" t="s">
        <v>31</v>
      </c>
      <c r="F197" s="33" t="s">
        <v>20</v>
      </c>
      <c r="G197" s="33"/>
      <c r="H197" s="33" t="s">
        <v>21</v>
      </c>
      <c r="I197" s="62">
        <v>165</v>
      </c>
      <c r="J197" s="62">
        <v>165</v>
      </c>
      <c r="K197" s="34">
        <v>0</v>
      </c>
      <c r="L197" s="33" t="s">
        <v>28</v>
      </c>
      <c r="M197" s="33" t="s">
        <v>571</v>
      </c>
      <c r="N197" s="33" t="s">
        <v>572</v>
      </c>
      <c r="O197" s="33" t="s">
        <v>573</v>
      </c>
      <c r="P197" s="33" t="s">
        <v>574</v>
      </c>
      <c r="Q197" s="33" t="s">
        <v>575</v>
      </c>
    </row>
    <row r="198" spans="1:17" ht="51.6" customHeight="1" x14ac:dyDescent="0.25">
      <c r="A198" s="33" t="s">
        <v>3028</v>
      </c>
      <c r="B198" s="33" t="s">
        <v>570</v>
      </c>
      <c r="C198" s="16" t="s">
        <v>42</v>
      </c>
      <c r="D198" s="33" t="s">
        <v>18</v>
      </c>
      <c r="E198" s="33" t="s">
        <v>31</v>
      </c>
      <c r="F198" s="33" t="s">
        <v>20</v>
      </c>
      <c r="G198" s="33">
        <v>10</v>
      </c>
      <c r="H198" s="33" t="s">
        <v>21</v>
      </c>
      <c r="I198" s="62">
        <v>128</v>
      </c>
      <c r="J198" s="62">
        <v>128</v>
      </c>
      <c r="K198" s="34">
        <v>0</v>
      </c>
      <c r="L198" s="33" t="s">
        <v>28</v>
      </c>
      <c r="M198" s="33" t="s">
        <v>571</v>
      </c>
      <c r="N198" s="33" t="s">
        <v>572</v>
      </c>
      <c r="O198" s="33" t="s">
        <v>573</v>
      </c>
      <c r="P198" s="33" t="s">
        <v>574</v>
      </c>
      <c r="Q198" s="33" t="s">
        <v>575</v>
      </c>
    </row>
    <row r="199" spans="1:17" ht="51.6" customHeight="1" x14ac:dyDescent="0.25">
      <c r="A199" s="33" t="s">
        <v>3028</v>
      </c>
      <c r="B199" s="33" t="s">
        <v>570</v>
      </c>
      <c r="C199" s="16" t="s">
        <v>23</v>
      </c>
      <c r="D199" s="33" t="s">
        <v>18</v>
      </c>
      <c r="E199" s="33" t="s">
        <v>31</v>
      </c>
      <c r="F199" s="33" t="s">
        <v>20</v>
      </c>
      <c r="G199" s="33"/>
      <c r="H199" s="33" t="s">
        <v>21</v>
      </c>
      <c r="I199" s="62">
        <v>128</v>
      </c>
      <c r="J199" s="62">
        <v>128</v>
      </c>
      <c r="K199" s="34">
        <v>0</v>
      </c>
      <c r="L199" s="33" t="s">
        <v>28</v>
      </c>
      <c r="M199" s="33" t="s">
        <v>571</v>
      </c>
      <c r="N199" s="33" t="s">
        <v>572</v>
      </c>
      <c r="O199" s="33" t="s">
        <v>573</v>
      </c>
      <c r="P199" s="33" t="s">
        <v>574</v>
      </c>
      <c r="Q199" s="33" t="s">
        <v>575</v>
      </c>
    </row>
    <row r="200" spans="1:17" ht="51.6" customHeight="1" x14ac:dyDescent="0.25">
      <c r="A200" s="33" t="s">
        <v>3028</v>
      </c>
      <c r="B200" s="33" t="s">
        <v>570</v>
      </c>
      <c r="C200" s="16" t="s">
        <v>38</v>
      </c>
      <c r="D200" s="33" t="s">
        <v>18</v>
      </c>
      <c r="E200" s="33" t="s">
        <v>31</v>
      </c>
      <c r="F200" s="33" t="s">
        <v>20</v>
      </c>
      <c r="G200" s="33"/>
      <c r="H200" s="33" t="s">
        <v>21</v>
      </c>
      <c r="I200" s="62">
        <v>128</v>
      </c>
      <c r="J200" s="62">
        <v>128</v>
      </c>
      <c r="K200" s="34">
        <v>0</v>
      </c>
      <c r="L200" s="33" t="s">
        <v>28</v>
      </c>
      <c r="M200" s="33" t="s">
        <v>571</v>
      </c>
      <c r="N200" s="33" t="s">
        <v>572</v>
      </c>
      <c r="O200" s="33" t="s">
        <v>573</v>
      </c>
      <c r="P200" s="33" t="s">
        <v>574</v>
      </c>
      <c r="Q200" s="33" t="s">
        <v>575</v>
      </c>
    </row>
    <row r="201" spans="1:17" ht="51.6" customHeight="1" x14ac:dyDescent="0.25">
      <c r="A201" s="33" t="s">
        <v>3028</v>
      </c>
      <c r="B201" s="33" t="s">
        <v>576</v>
      </c>
      <c r="C201" s="33" t="s">
        <v>42</v>
      </c>
      <c r="D201" s="33" t="s">
        <v>18</v>
      </c>
      <c r="E201" s="33" t="s">
        <v>19</v>
      </c>
      <c r="F201" s="33" t="s">
        <v>26</v>
      </c>
      <c r="G201" s="33">
        <v>8</v>
      </c>
      <c r="H201" s="33" t="s">
        <v>21</v>
      </c>
      <c r="I201" s="62">
        <v>128</v>
      </c>
      <c r="J201" s="62">
        <v>128</v>
      </c>
      <c r="K201" s="34">
        <v>0</v>
      </c>
      <c r="L201" s="33" t="s">
        <v>28</v>
      </c>
      <c r="M201" s="33" t="s">
        <v>577</v>
      </c>
      <c r="N201" s="33" t="s">
        <v>578</v>
      </c>
      <c r="O201" s="33" t="s">
        <v>579</v>
      </c>
      <c r="P201" s="33" t="s">
        <v>580</v>
      </c>
      <c r="Q201" s="33" t="s">
        <v>581</v>
      </c>
    </row>
    <row r="202" spans="1:17" ht="51.6" customHeight="1" x14ac:dyDescent="0.25">
      <c r="A202" s="33" t="s">
        <v>3028</v>
      </c>
      <c r="B202" s="33" t="s">
        <v>576</v>
      </c>
      <c r="C202" s="16" t="s">
        <v>23</v>
      </c>
      <c r="D202" s="33" t="s">
        <v>18</v>
      </c>
      <c r="E202" s="33" t="s">
        <v>19</v>
      </c>
      <c r="F202" s="33" t="s">
        <v>26</v>
      </c>
      <c r="G202" s="33"/>
      <c r="H202" s="33" t="s">
        <v>21</v>
      </c>
      <c r="I202" s="62">
        <v>128</v>
      </c>
      <c r="J202" s="62">
        <v>128</v>
      </c>
      <c r="K202" s="34">
        <v>0</v>
      </c>
      <c r="L202" s="33" t="s">
        <v>28</v>
      </c>
      <c r="M202" s="33" t="s">
        <v>577</v>
      </c>
      <c r="N202" s="33" t="s">
        <v>578</v>
      </c>
      <c r="O202" s="33" t="s">
        <v>579</v>
      </c>
      <c r="P202" s="33" t="s">
        <v>580</v>
      </c>
      <c r="Q202" s="33" t="s">
        <v>581</v>
      </c>
    </row>
    <row r="203" spans="1:17" ht="51.6" customHeight="1" x14ac:dyDescent="0.25">
      <c r="A203" s="33" t="s">
        <v>3028</v>
      </c>
      <c r="B203" s="33" t="s">
        <v>576</v>
      </c>
      <c r="C203" s="16" t="s">
        <v>38</v>
      </c>
      <c r="D203" s="33" t="s">
        <v>18</v>
      </c>
      <c r="E203" s="33" t="s">
        <v>19</v>
      </c>
      <c r="F203" s="33" t="s">
        <v>26</v>
      </c>
      <c r="G203" s="33"/>
      <c r="H203" s="33" t="s">
        <v>21</v>
      </c>
      <c r="I203" s="62">
        <v>128</v>
      </c>
      <c r="J203" s="62">
        <v>128</v>
      </c>
      <c r="K203" s="34">
        <v>0</v>
      </c>
      <c r="L203" s="33" t="s">
        <v>28</v>
      </c>
      <c r="M203" s="33" t="s">
        <v>577</v>
      </c>
      <c r="N203" s="33" t="s">
        <v>578</v>
      </c>
      <c r="O203" s="33" t="s">
        <v>579</v>
      </c>
      <c r="P203" s="33" t="s">
        <v>580</v>
      </c>
      <c r="Q203" s="33" t="s">
        <v>581</v>
      </c>
    </row>
    <row r="204" spans="1:17" ht="51.6" customHeight="1" x14ac:dyDescent="0.25">
      <c r="A204" s="33" t="s">
        <v>3028</v>
      </c>
      <c r="B204" s="33" t="s">
        <v>576</v>
      </c>
      <c r="C204" s="33" t="s">
        <v>42</v>
      </c>
      <c r="D204" s="33" t="s">
        <v>18</v>
      </c>
      <c r="E204" s="33" t="s">
        <v>19</v>
      </c>
      <c r="F204" s="33" t="s">
        <v>26</v>
      </c>
      <c r="G204" s="33">
        <v>10</v>
      </c>
      <c r="H204" s="33" t="s">
        <v>21</v>
      </c>
      <c r="I204" s="62">
        <v>100</v>
      </c>
      <c r="J204" s="62">
        <v>100</v>
      </c>
      <c r="K204" s="34">
        <v>0</v>
      </c>
      <c r="L204" s="33" t="s">
        <v>28</v>
      </c>
      <c r="M204" s="33" t="s">
        <v>577</v>
      </c>
      <c r="N204" s="33" t="s">
        <v>578</v>
      </c>
      <c r="O204" s="33" t="s">
        <v>579</v>
      </c>
      <c r="P204" s="33" t="s">
        <v>580</v>
      </c>
      <c r="Q204" s="33" t="s">
        <v>581</v>
      </c>
    </row>
    <row r="205" spans="1:17" ht="51.6" customHeight="1" x14ac:dyDescent="0.25">
      <c r="A205" s="33" t="s">
        <v>3028</v>
      </c>
      <c r="B205" s="33" t="s">
        <v>582</v>
      </c>
      <c r="C205" s="33" t="s">
        <v>52</v>
      </c>
      <c r="D205" s="33" t="s">
        <v>18</v>
      </c>
      <c r="E205" s="33" t="s">
        <v>19</v>
      </c>
      <c r="F205" s="33" t="s">
        <v>26</v>
      </c>
      <c r="G205" s="33">
        <v>8</v>
      </c>
      <c r="H205" s="33" t="s">
        <v>27</v>
      </c>
      <c r="I205" s="62">
        <v>68</v>
      </c>
      <c r="J205" s="62">
        <v>0</v>
      </c>
      <c r="K205" s="34">
        <v>0</v>
      </c>
      <c r="L205" s="33" t="s">
        <v>22</v>
      </c>
      <c r="M205" s="33" t="s">
        <v>583</v>
      </c>
      <c r="N205" s="33" t="s">
        <v>584</v>
      </c>
      <c r="O205" s="33" t="s">
        <v>579</v>
      </c>
      <c r="P205" s="33" t="s">
        <v>585</v>
      </c>
      <c r="Q205" s="33" t="s">
        <v>581</v>
      </c>
    </row>
    <row r="206" spans="1:17" ht="51.6" customHeight="1" x14ac:dyDescent="0.25">
      <c r="A206" s="33" t="s">
        <v>3028</v>
      </c>
      <c r="B206" s="33" t="s">
        <v>586</v>
      </c>
      <c r="C206" s="16" t="s">
        <v>42</v>
      </c>
      <c r="D206" s="33" t="s">
        <v>18</v>
      </c>
      <c r="E206" s="33" t="s">
        <v>31</v>
      </c>
      <c r="F206" s="33" t="s">
        <v>26</v>
      </c>
      <c r="G206" s="33">
        <v>1</v>
      </c>
      <c r="H206" s="33" t="s">
        <v>21</v>
      </c>
      <c r="I206" s="62">
        <v>128</v>
      </c>
      <c r="J206" s="62">
        <v>128</v>
      </c>
      <c r="K206" s="34">
        <v>0</v>
      </c>
      <c r="L206" s="33" t="s">
        <v>28</v>
      </c>
      <c r="M206" s="33" t="s">
        <v>587</v>
      </c>
      <c r="N206" s="33" t="s">
        <v>588</v>
      </c>
      <c r="O206" s="33" t="s">
        <v>589</v>
      </c>
      <c r="P206" s="33" t="s">
        <v>590</v>
      </c>
      <c r="Q206" s="33" t="s">
        <v>591</v>
      </c>
    </row>
    <row r="207" spans="1:17" ht="51.6" customHeight="1" x14ac:dyDescent="0.25">
      <c r="A207" s="33" t="s">
        <v>3028</v>
      </c>
      <c r="B207" s="33" t="s">
        <v>586</v>
      </c>
      <c r="C207" s="33" t="s">
        <v>23</v>
      </c>
      <c r="D207" s="33" t="s">
        <v>18</v>
      </c>
      <c r="E207" s="33" t="s">
        <v>31</v>
      </c>
      <c r="F207" s="33" t="s">
        <v>26</v>
      </c>
      <c r="G207" s="33"/>
      <c r="H207" s="33" t="s">
        <v>21</v>
      </c>
      <c r="I207" s="62">
        <v>128</v>
      </c>
      <c r="J207" s="62">
        <v>128</v>
      </c>
      <c r="K207" s="34">
        <v>0</v>
      </c>
      <c r="L207" s="33" t="s">
        <v>28</v>
      </c>
      <c r="M207" s="33" t="s">
        <v>587</v>
      </c>
      <c r="N207" s="33" t="s">
        <v>588</v>
      </c>
      <c r="O207" s="33" t="s">
        <v>589</v>
      </c>
      <c r="P207" s="33" t="s">
        <v>590</v>
      </c>
      <c r="Q207" s="33" t="s">
        <v>591</v>
      </c>
    </row>
    <row r="208" spans="1:17" ht="51.6" customHeight="1" x14ac:dyDescent="0.25">
      <c r="A208" s="33" t="s">
        <v>3028</v>
      </c>
      <c r="B208" s="33" t="s">
        <v>586</v>
      </c>
      <c r="C208" s="33" t="s">
        <v>38</v>
      </c>
      <c r="D208" s="33" t="s">
        <v>18</v>
      </c>
      <c r="E208" s="33" t="s">
        <v>31</v>
      </c>
      <c r="F208" s="33" t="s">
        <v>26</v>
      </c>
      <c r="G208" s="33"/>
      <c r="H208" s="33" t="s">
        <v>21</v>
      </c>
      <c r="I208" s="62">
        <v>128</v>
      </c>
      <c r="J208" s="62">
        <v>128</v>
      </c>
      <c r="K208" s="34">
        <v>0</v>
      </c>
      <c r="L208" s="33" t="s">
        <v>28</v>
      </c>
      <c r="M208" s="33" t="s">
        <v>587</v>
      </c>
      <c r="N208" s="33" t="s">
        <v>588</v>
      </c>
      <c r="O208" s="33" t="s">
        <v>589</v>
      </c>
      <c r="P208" s="33" t="s">
        <v>590</v>
      </c>
      <c r="Q208" s="33" t="s">
        <v>591</v>
      </c>
    </row>
    <row r="209" spans="1:17" ht="51.6" customHeight="1" x14ac:dyDescent="0.25">
      <c r="A209" s="33" t="s">
        <v>3028</v>
      </c>
      <c r="B209" s="33" t="s">
        <v>586</v>
      </c>
      <c r="C209" s="16" t="s">
        <v>42</v>
      </c>
      <c r="D209" s="33" t="s">
        <v>18</v>
      </c>
      <c r="E209" s="33" t="s">
        <v>31</v>
      </c>
      <c r="F209" s="33" t="s">
        <v>26</v>
      </c>
      <c r="G209" s="33">
        <v>14</v>
      </c>
      <c r="H209" s="33" t="s">
        <v>21</v>
      </c>
      <c r="I209" s="62">
        <v>100</v>
      </c>
      <c r="J209" s="62">
        <v>100</v>
      </c>
      <c r="K209" s="34">
        <v>0</v>
      </c>
      <c r="L209" s="33" t="s">
        <v>28</v>
      </c>
      <c r="M209" s="33" t="s">
        <v>587</v>
      </c>
      <c r="N209" s="33" t="s">
        <v>588</v>
      </c>
      <c r="O209" s="33" t="s">
        <v>3109</v>
      </c>
      <c r="P209" s="33" t="s">
        <v>3110</v>
      </c>
      <c r="Q209" s="33" t="s">
        <v>3111</v>
      </c>
    </row>
    <row r="210" spans="1:17" ht="51.6" customHeight="1" x14ac:dyDescent="0.25">
      <c r="A210" s="33" t="s">
        <v>3028</v>
      </c>
      <c r="B210" s="33" t="s">
        <v>592</v>
      </c>
      <c r="C210" s="16" t="s">
        <v>42</v>
      </c>
      <c r="D210" s="33" t="s">
        <v>18</v>
      </c>
      <c r="E210" s="33" t="s">
        <v>31</v>
      </c>
      <c r="F210" s="33" t="s">
        <v>26</v>
      </c>
      <c r="G210" s="33">
        <v>5</v>
      </c>
      <c r="H210" s="33" t="s">
        <v>21</v>
      </c>
      <c r="I210" s="62">
        <v>128</v>
      </c>
      <c r="J210" s="62">
        <v>128</v>
      </c>
      <c r="K210" s="34">
        <v>0</v>
      </c>
      <c r="L210" s="33" t="s">
        <v>28</v>
      </c>
      <c r="M210" s="33" t="s">
        <v>593</v>
      </c>
      <c r="N210" s="33" t="s">
        <v>594</v>
      </c>
      <c r="O210" s="33" t="s">
        <v>3109</v>
      </c>
      <c r="P210" s="33" t="s">
        <v>3110</v>
      </c>
      <c r="Q210" s="33" t="s">
        <v>3111</v>
      </c>
    </row>
    <row r="211" spans="1:17" ht="51.6" customHeight="1" x14ac:dyDescent="0.25">
      <c r="A211" s="33" t="s">
        <v>3028</v>
      </c>
      <c r="B211" s="33" t="s">
        <v>592</v>
      </c>
      <c r="C211" s="16" t="s">
        <v>23</v>
      </c>
      <c r="D211" s="33" t="s">
        <v>18</v>
      </c>
      <c r="E211" s="33" t="s">
        <v>31</v>
      </c>
      <c r="F211" s="33" t="s">
        <v>26</v>
      </c>
      <c r="G211" s="33"/>
      <c r="H211" s="33" t="s">
        <v>21</v>
      </c>
      <c r="I211" s="62">
        <v>128</v>
      </c>
      <c r="J211" s="62">
        <v>128</v>
      </c>
      <c r="K211" s="34">
        <v>0</v>
      </c>
      <c r="L211" s="33" t="s">
        <v>28</v>
      </c>
      <c r="M211" s="33" t="s">
        <v>593</v>
      </c>
      <c r="N211" s="33" t="s">
        <v>594</v>
      </c>
      <c r="O211" s="33" t="s">
        <v>3109</v>
      </c>
      <c r="P211" s="33" t="s">
        <v>3110</v>
      </c>
      <c r="Q211" s="33" t="s">
        <v>3111</v>
      </c>
    </row>
    <row r="212" spans="1:17" ht="51.6" customHeight="1" x14ac:dyDescent="0.25">
      <c r="A212" s="33" t="s">
        <v>3028</v>
      </c>
      <c r="B212" s="33" t="s">
        <v>592</v>
      </c>
      <c r="C212" s="16" t="s">
        <v>38</v>
      </c>
      <c r="D212" s="33" t="s">
        <v>18</v>
      </c>
      <c r="E212" s="33" t="s">
        <v>31</v>
      </c>
      <c r="F212" s="33" t="s">
        <v>26</v>
      </c>
      <c r="G212" s="33"/>
      <c r="H212" s="33" t="s">
        <v>21</v>
      </c>
      <c r="I212" s="62">
        <v>128</v>
      </c>
      <c r="J212" s="62">
        <v>128</v>
      </c>
      <c r="K212" s="34">
        <v>0</v>
      </c>
      <c r="L212" s="33" t="s">
        <v>28</v>
      </c>
      <c r="M212" s="33" t="s">
        <v>593</v>
      </c>
      <c r="N212" s="33" t="s">
        <v>594</v>
      </c>
      <c r="O212" s="33" t="s">
        <v>3109</v>
      </c>
      <c r="P212" s="33" t="s">
        <v>3110</v>
      </c>
      <c r="Q212" s="33" t="s">
        <v>3111</v>
      </c>
    </row>
    <row r="213" spans="1:17" ht="51.6" customHeight="1" x14ac:dyDescent="0.25">
      <c r="A213" s="33" t="s">
        <v>3028</v>
      </c>
      <c r="B213" s="33" t="s">
        <v>592</v>
      </c>
      <c r="C213" s="16" t="s">
        <v>42</v>
      </c>
      <c r="D213" s="33" t="s">
        <v>18</v>
      </c>
      <c r="E213" s="33" t="s">
        <v>31</v>
      </c>
      <c r="F213" s="33" t="s">
        <v>26</v>
      </c>
      <c r="G213" s="33">
        <v>10</v>
      </c>
      <c r="H213" s="33" t="s">
        <v>21</v>
      </c>
      <c r="I213" s="62">
        <v>100</v>
      </c>
      <c r="J213" s="62">
        <v>100</v>
      </c>
      <c r="K213" s="34">
        <v>0</v>
      </c>
      <c r="L213" s="33" t="s">
        <v>28</v>
      </c>
      <c r="M213" s="33" t="s">
        <v>593</v>
      </c>
      <c r="N213" s="33" t="s">
        <v>594</v>
      </c>
      <c r="O213" s="33" t="s">
        <v>3109</v>
      </c>
      <c r="P213" s="33" t="s">
        <v>3110</v>
      </c>
      <c r="Q213" s="33" t="s">
        <v>3111</v>
      </c>
    </row>
    <row r="214" spans="1:17" ht="51.6" customHeight="1" x14ac:dyDescent="0.25">
      <c r="A214" s="33" t="s">
        <v>3028</v>
      </c>
      <c r="B214" s="33" t="s">
        <v>592</v>
      </c>
      <c r="C214" s="33" t="s">
        <v>42</v>
      </c>
      <c r="D214" s="33" t="s">
        <v>24</v>
      </c>
      <c r="E214" s="33" t="s">
        <v>31</v>
      </c>
      <c r="F214" s="33" t="s">
        <v>26</v>
      </c>
      <c r="G214" s="33">
        <v>5</v>
      </c>
      <c r="H214" s="33" t="s">
        <v>21</v>
      </c>
      <c r="I214" s="62">
        <v>82</v>
      </c>
      <c r="J214" s="62">
        <v>82</v>
      </c>
      <c r="K214" s="34">
        <v>0</v>
      </c>
      <c r="L214" s="33" t="s">
        <v>28</v>
      </c>
      <c r="M214" s="33" t="s">
        <v>593</v>
      </c>
      <c r="N214" s="33" t="s">
        <v>594</v>
      </c>
      <c r="O214" s="33" t="s">
        <v>3109</v>
      </c>
      <c r="P214" s="33" t="s">
        <v>3110</v>
      </c>
      <c r="Q214" s="33" t="s">
        <v>3111</v>
      </c>
    </row>
    <row r="215" spans="1:17" ht="51.6" customHeight="1" x14ac:dyDescent="0.25">
      <c r="A215" s="33" t="s">
        <v>3028</v>
      </c>
      <c r="B215" s="33" t="s">
        <v>592</v>
      </c>
      <c r="C215" s="16" t="s">
        <v>23</v>
      </c>
      <c r="D215" s="33" t="s">
        <v>24</v>
      </c>
      <c r="E215" s="33" t="s">
        <v>31</v>
      </c>
      <c r="F215" s="33" t="s">
        <v>26</v>
      </c>
      <c r="G215" s="33"/>
      <c r="H215" s="33" t="s">
        <v>21</v>
      </c>
      <c r="I215" s="62">
        <v>82</v>
      </c>
      <c r="J215" s="62">
        <v>82</v>
      </c>
      <c r="K215" s="34">
        <v>0</v>
      </c>
      <c r="L215" s="33" t="s">
        <v>28</v>
      </c>
      <c r="M215" s="33" t="s">
        <v>593</v>
      </c>
      <c r="N215" s="33" t="s">
        <v>594</v>
      </c>
      <c r="O215" s="33" t="s">
        <v>3109</v>
      </c>
      <c r="P215" s="33" t="s">
        <v>3110</v>
      </c>
      <c r="Q215" s="33" t="s">
        <v>3111</v>
      </c>
    </row>
    <row r="216" spans="1:17" ht="51.6" customHeight="1" x14ac:dyDescent="0.25">
      <c r="A216" s="33" t="s">
        <v>3028</v>
      </c>
      <c r="B216" s="33" t="s">
        <v>592</v>
      </c>
      <c r="C216" s="16" t="s">
        <v>38</v>
      </c>
      <c r="D216" s="33" t="s">
        <v>24</v>
      </c>
      <c r="E216" s="33" t="s">
        <v>31</v>
      </c>
      <c r="F216" s="33" t="s">
        <v>26</v>
      </c>
      <c r="G216" s="33"/>
      <c r="H216" s="33" t="s">
        <v>21</v>
      </c>
      <c r="I216" s="62">
        <v>82</v>
      </c>
      <c r="J216" s="62">
        <v>82</v>
      </c>
      <c r="K216" s="34">
        <v>0</v>
      </c>
      <c r="L216" s="33" t="s">
        <v>28</v>
      </c>
      <c r="M216" s="33" t="s">
        <v>593</v>
      </c>
      <c r="N216" s="33" t="s">
        <v>594</v>
      </c>
      <c r="O216" s="33" t="s">
        <v>3109</v>
      </c>
      <c r="P216" s="33" t="s">
        <v>3110</v>
      </c>
      <c r="Q216" s="33" t="s">
        <v>3111</v>
      </c>
    </row>
    <row r="217" spans="1:17" ht="51.6" customHeight="1" x14ac:dyDescent="0.25">
      <c r="A217" s="17" t="s">
        <v>595</v>
      </c>
      <c r="B217" s="17" t="s">
        <v>596</v>
      </c>
      <c r="C217" s="32" t="s">
        <v>29</v>
      </c>
      <c r="D217" s="17" t="s">
        <v>24</v>
      </c>
      <c r="E217" s="17" t="s">
        <v>31</v>
      </c>
      <c r="F217" s="17" t="s">
        <v>26</v>
      </c>
      <c r="G217" s="17">
        <v>15</v>
      </c>
      <c r="H217" s="17" t="s">
        <v>27</v>
      </c>
      <c r="I217" s="193" t="s">
        <v>597</v>
      </c>
      <c r="J217" s="193">
        <v>0</v>
      </c>
      <c r="K217" s="221">
        <v>0</v>
      </c>
      <c r="L217" s="17" t="s">
        <v>22</v>
      </c>
      <c r="M217" s="17" t="s">
        <v>598</v>
      </c>
      <c r="N217" s="17" t="s">
        <v>599</v>
      </c>
      <c r="O217" s="17" t="s">
        <v>600</v>
      </c>
      <c r="P217" s="17" t="s">
        <v>601</v>
      </c>
      <c r="Q217" s="17" t="s">
        <v>602</v>
      </c>
    </row>
    <row r="218" spans="1:17" ht="51.6" customHeight="1" x14ac:dyDescent="0.25">
      <c r="A218" s="17" t="s">
        <v>595</v>
      </c>
      <c r="B218" s="17" t="s">
        <v>603</v>
      </c>
      <c r="C218" s="17" t="s">
        <v>42</v>
      </c>
      <c r="D218" s="17" t="s">
        <v>24</v>
      </c>
      <c r="E218" s="17" t="s">
        <v>31</v>
      </c>
      <c r="F218" s="17" t="s">
        <v>26</v>
      </c>
      <c r="G218" s="17">
        <v>15</v>
      </c>
      <c r="H218" s="17" t="s">
        <v>27</v>
      </c>
      <c r="I218" s="193" t="s">
        <v>597</v>
      </c>
      <c r="J218" s="193">
        <v>0</v>
      </c>
      <c r="K218" s="221">
        <v>0</v>
      </c>
      <c r="L218" s="17" t="s">
        <v>22</v>
      </c>
      <c r="M218" s="17" t="s">
        <v>598</v>
      </c>
      <c r="N218" s="17" t="s">
        <v>604</v>
      </c>
      <c r="O218" s="17" t="s">
        <v>605</v>
      </c>
      <c r="P218" s="17" t="s">
        <v>606</v>
      </c>
      <c r="Q218" s="17" t="s">
        <v>607</v>
      </c>
    </row>
    <row r="219" spans="1:17" ht="51.6" customHeight="1" x14ac:dyDescent="0.25">
      <c r="A219" s="17" t="s">
        <v>595</v>
      </c>
      <c r="B219" s="17" t="s">
        <v>608</v>
      </c>
      <c r="C219" s="32" t="s">
        <v>42</v>
      </c>
      <c r="D219" s="17" t="s">
        <v>30</v>
      </c>
      <c r="E219" s="17" t="s">
        <v>31</v>
      </c>
      <c r="F219" s="17" t="s">
        <v>26</v>
      </c>
      <c r="G219" s="17">
        <v>51</v>
      </c>
      <c r="H219" s="17" t="s">
        <v>27</v>
      </c>
      <c r="I219" s="193" t="s">
        <v>2328</v>
      </c>
      <c r="J219" s="193" t="s">
        <v>2328</v>
      </c>
      <c r="K219" s="221">
        <v>0</v>
      </c>
      <c r="L219" s="17" t="s">
        <v>28</v>
      </c>
      <c r="M219" s="17" t="s">
        <v>598</v>
      </c>
      <c r="N219" s="17" t="s">
        <v>609</v>
      </c>
      <c r="O219" s="17" t="s">
        <v>610</v>
      </c>
      <c r="P219" s="17" t="s">
        <v>611</v>
      </c>
      <c r="Q219" s="17" t="s">
        <v>612</v>
      </c>
    </row>
    <row r="220" spans="1:17" ht="51.6" customHeight="1" x14ac:dyDescent="0.25">
      <c r="A220" s="17" t="s">
        <v>595</v>
      </c>
      <c r="B220" s="17" t="s">
        <v>613</v>
      </c>
      <c r="C220" s="17" t="s">
        <v>42</v>
      </c>
      <c r="D220" s="17" t="s">
        <v>24</v>
      </c>
      <c r="E220" s="17" t="s">
        <v>31</v>
      </c>
      <c r="F220" s="17" t="s">
        <v>26</v>
      </c>
      <c r="G220" s="17">
        <v>8</v>
      </c>
      <c r="H220" s="17" t="s">
        <v>27</v>
      </c>
      <c r="I220" s="193">
        <v>41</v>
      </c>
      <c r="J220" s="193">
        <v>41</v>
      </c>
      <c r="K220" s="221">
        <v>0</v>
      </c>
      <c r="L220" s="17" t="s">
        <v>28</v>
      </c>
      <c r="M220" s="17" t="s">
        <v>598</v>
      </c>
      <c r="N220" s="17" t="s">
        <v>614</v>
      </c>
      <c r="O220" s="17" t="s">
        <v>615</v>
      </c>
      <c r="P220" s="17" t="s">
        <v>616</v>
      </c>
      <c r="Q220" s="17" t="s">
        <v>617</v>
      </c>
    </row>
    <row r="221" spans="1:17" ht="51.6" customHeight="1" x14ac:dyDescent="0.25">
      <c r="A221" s="17" t="s">
        <v>595</v>
      </c>
      <c r="B221" s="17" t="s">
        <v>618</v>
      </c>
      <c r="C221" s="32" t="s">
        <v>42</v>
      </c>
      <c r="D221" s="17" t="s">
        <v>24</v>
      </c>
      <c r="E221" s="17" t="s">
        <v>31</v>
      </c>
      <c r="F221" s="17" t="s">
        <v>26</v>
      </c>
      <c r="G221" s="17">
        <v>8</v>
      </c>
      <c r="H221" s="17" t="s">
        <v>27</v>
      </c>
      <c r="I221" s="193">
        <v>41</v>
      </c>
      <c r="J221" s="193">
        <v>41</v>
      </c>
      <c r="K221" s="221">
        <v>0</v>
      </c>
      <c r="L221" s="17" t="s">
        <v>28</v>
      </c>
      <c r="M221" s="17" t="s">
        <v>598</v>
      </c>
      <c r="N221" s="17" t="s">
        <v>619</v>
      </c>
      <c r="O221" s="17" t="s">
        <v>620</v>
      </c>
      <c r="P221" s="17" t="s">
        <v>621</v>
      </c>
      <c r="Q221" s="17" t="s">
        <v>622</v>
      </c>
    </row>
    <row r="222" spans="1:17" ht="51.6" customHeight="1" x14ac:dyDescent="0.25">
      <c r="A222" s="17" t="s">
        <v>595</v>
      </c>
      <c r="B222" s="17" t="s">
        <v>608</v>
      </c>
      <c r="C222" s="32" t="s">
        <v>42</v>
      </c>
      <c r="D222" s="17" t="s">
        <v>24</v>
      </c>
      <c r="E222" s="17" t="s">
        <v>31</v>
      </c>
      <c r="F222" s="17" t="s">
        <v>26</v>
      </c>
      <c r="G222" s="17">
        <v>90</v>
      </c>
      <c r="H222" s="17" t="s">
        <v>27</v>
      </c>
      <c r="I222" s="193">
        <v>41</v>
      </c>
      <c r="J222" s="193">
        <v>41</v>
      </c>
      <c r="K222" s="221">
        <v>0</v>
      </c>
      <c r="L222" s="17" t="s">
        <v>28</v>
      </c>
      <c r="M222" s="17" t="s">
        <v>598</v>
      </c>
      <c r="N222" s="17" t="s">
        <v>623</v>
      </c>
      <c r="O222" s="17" t="s">
        <v>610</v>
      </c>
      <c r="P222" s="17" t="s">
        <v>624</v>
      </c>
      <c r="Q222" s="17" t="s">
        <v>625</v>
      </c>
    </row>
    <row r="223" spans="1:17" ht="51.6" customHeight="1" x14ac:dyDescent="0.25">
      <c r="A223" s="17" t="s">
        <v>595</v>
      </c>
      <c r="B223" s="17" t="s">
        <v>626</v>
      </c>
      <c r="C223" s="32" t="s">
        <v>42</v>
      </c>
      <c r="D223" s="17" t="s">
        <v>18</v>
      </c>
      <c r="E223" s="17" t="s">
        <v>31</v>
      </c>
      <c r="F223" s="17" t="s">
        <v>26</v>
      </c>
      <c r="G223" s="17">
        <v>30</v>
      </c>
      <c r="H223" s="17" t="s">
        <v>27</v>
      </c>
      <c r="I223" s="193">
        <v>65</v>
      </c>
      <c r="J223" s="193">
        <v>65</v>
      </c>
      <c r="K223" s="221">
        <v>0</v>
      </c>
      <c r="L223" s="17" t="s">
        <v>28</v>
      </c>
      <c r="M223" s="17" t="s">
        <v>598</v>
      </c>
      <c r="N223" s="17" t="s">
        <v>3182</v>
      </c>
      <c r="O223" s="17" t="s">
        <v>628</v>
      </c>
      <c r="P223" s="17"/>
      <c r="Q223" s="17"/>
    </row>
    <row r="224" spans="1:17" ht="51.6" customHeight="1" x14ac:dyDescent="0.25">
      <c r="A224" s="17" t="s">
        <v>595</v>
      </c>
      <c r="B224" s="17" t="s">
        <v>626</v>
      </c>
      <c r="C224" s="32" t="s">
        <v>42</v>
      </c>
      <c r="D224" s="17" t="s">
        <v>24</v>
      </c>
      <c r="E224" s="17" t="s">
        <v>31</v>
      </c>
      <c r="F224" s="17" t="s">
        <v>26</v>
      </c>
      <c r="G224" s="17">
        <v>30</v>
      </c>
      <c r="H224" s="17" t="s">
        <v>27</v>
      </c>
      <c r="I224" s="193">
        <v>41</v>
      </c>
      <c r="J224" s="193">
        <v>41</v>
      </c>
      <c r="K224" s="221">
        <v>0</v>
      </c>
      <c r="L224" s="17" t="s">
        <v>28</v>
      </c>
      <c r="M224" s="17" t="s">
        <v>598</v>
      </c>
      <c r="N224" s="17" t="s">
        <v>627</v>
      </c>
      <c r="O224" s="17" t="s">
        <v>628</v>
      </c>
      <c r="P224" s="17" t="s">
        <v>629</v>
      </c>
      <c r="Q224" s="17" t="s">
        <v>630</v>
      </c>
    </row>
    <row r="225" spans="1:17" ht="51.6" customHeight="1" x14ac:dyDescent="0.25">
      <c r="A225" s="17" t="s">
        <v>595</v>
      </c>
      <c r="B225" s="17" t="s">
        <v>637</v>
      </c>
      <c r="C225" s="32" t="s">
        <v>42</v>
      </c>
      <c r="D225" s="17" t="s">
        <v>18</v>
      </c>
      <c r="E225" s="17" t="s">
        <v>31</v>
      </c>
      <c r="F225" s="17" t="s">
        <v>26</v>
      </c>
      <c r="G225" s="17">
        <v>28</v>
      </c>
      <c r="H225" s="17" t="s">
        <v>27</v>
      </c>
      <c r="I225" s="193">
        <v>65</v>
      </c>
      <c r="J225" s="193">
        <v>65</v>
      </c>
      <c r="K225" s="221">
        <v>0</v>
      </c>
      <c r="L225" s="17" t="s">
        <v>28</v>
      </c>
      <c r="M225" s="17" t="s">
        <v>638</v>
      </c>
      <c r="N225" s="17" t="s">
        <v>639</v>
      </c>
      <c r="O225" s="17" t="s">
        <v>640</v>
      </c>
      <c r="P225" s="17" t="s">
        <v>641</v>
      </c>
      <c r="Q225" s="17" t="s">
        <v>642</v>
      </c>
    </row>
    <row r="226" spans="1:17" ht="51.6" customHeight="1" x14ac:dyDescent="0.25">
      <c r="A226" s="17" t="s">
        <v>595</v>
      </c>
      <c r="B226" s="17" t="s">
        <v>643</v>
      </c>
      <c r="C226" s="32" t="s">
        <v>42</v>
      </c>
      <c r="D226" s="17" t="s">
        <v>18</v>
      </c>
      <c r="E226" s="17" t="s">
        <v>31</v>
      </c>
      <c r="F226" s="17" t="s">
        <v>26</v>
      </c>
      <c r="G226" s="17">
        <v>64</v>
      </c>
      <c r="H226" s="17" t="s">
        <v>27</v>
      </c>
      <c r="I226" s="193">
        <v>65</v>
      </c>
      <c r="J226" s="193">
        <v>65</v>
      </c>
      <c r="K226" s="221">
        <v>0</v>
      </c>
      <c r="L226" s="17" t="s">
        <v>28</v>
      </c>
      <c r="M226" s="17" t="s">
        <v>644</v>
      </c>
      <c r="N226" s="17" t="s">
        <v>645</v>
      </c>
      <c r="O226" s="17" t="s">
        <v>646</v>
      </c>
      <c r="P226" s="17" t="s">
        <v>647</v>
      </c>
      <c r="Q226" s="17" t="s">
        <v>648</v>
      </c>
    </row>
    <row r="227" spans="1:17" ht="51.6" customHeight="1" x14ac:dyDescent="0.25">
      <c r="A227" s="17" t="s">
        <v>595</v>
      </c>
      <c r="B227" s="17" t="s">
        <v>649</v>
      </c>
      <c r="C227" s="17" t="s">
        <v>42</v>
      </c>
      <c r="D227" s="17" t="s">
        <v>18</v>
      </c>
      <c r="E227" s="17" t="s">
        <v>31</v>
      </c>
      <c r="F227" s="17" t="s">
        <v>26</v>
      </c>
      <c r="G227" s="17">
        <v>48</v>
      </c>
      <c r="H227" s="17" t="s">
        <v>27</v>
      </c>
      <c r="I227" s="193">
        <v>65</v>
      </c>
      <c r="J227" s="193">
        <v>65</v>
      </c>
      <c r="K227" s="221">
        <v>0</v>
      </c>
      <c r="L227" s="17" t="s">
        <v>28</v>
      </c>
      <c r="M227" s="17" t="s">
        <v>650</v>
      </c>
      <c r="N227" s="17" t="s">
        <v>651</v>
      </c>
      <c r="O227" s="17" t="s">
        <v>652</v>
      </c>
      <c r="P227" s="17" t="s">
        <v>653</v>
      </c>
      <c r="Q227" s="17" t="s">
        <v>654</v>
      </c>
    </row>
    <row r="228" spans="1:17" ht="51.6" customHeight="1" x14ac:dyDescent="0.25">
      <c r="A228" s="17" t="s">
        <v>595</v>
      </c>
      <c r="B228" s="17" t="s">
        <v>655</v>
      </c>
      <c r="C228" s="32" t="s">
        <v>51</v>
      </c>
      <c r="D228" s="17" t="s">
        <v>18</v>
      </c>
      <c r="E228" s="17" t="s">
        <v>31</v>
      </c>
      <c r="F228" s="17" t="s">
        <v>26</v>
      </c>
      <c r="G228" s="17">
        <v>8</v>
      </c>
      <c r="H228" s="17" t="s">
        <v>27</v>
      </c>
      <c r="I228" s="193" t="s">
        <v>597</v>
      </c>
      <c r="J228" s="193">
        <v>0</v>
      </c>
      <c r="K228" s="221">
        <v>0</v>
      </c>
      <c r="L228" s="17" t="s">
        <v>22</v>
      </c>
      <c r="M228" s="17" t="s">
        <v>656</v>
      </c>
      <c r="N228" s="17" t="s">
        <v>657</v>
      </c>
      <c r="O228" s="17" t="s">
        <v>658</v>
      </c>
      <c r="P228" s="17" t="s">
        <v>659</v>
      </c>
      <c r="Q228" s="17" t="s">
        <v>660</v>
      </c>
    </row>
    <row r="229" spans="1:17" ht="51.6" customHeight="1" x14ac:dyDescent="0.25">
      <c r="A229" s="17" t="s">
        <v>595</v>
      </c>
      <c r="B229" s="17" t="s">
        <v>661</v>
      </c>
      <c r="C229" s="32" t="s">
        <v>44</v>
      </c>
      <c r="D229" s="17" t="s">
        <v>18</v>
      </c>
      <c r="E229" s="17" t="s">
        <v>31</v>
      </c>
      <c r="F229" s="17" t="s">
        <v>26</v>
      </c>
      <c r="G229" s="17">
        <v>8</v>
      </c>
      <c r="H229" s="17" t="s">
        <v>27</v>
      </c>
      <c r="I229" s="193">
        <v>59</v>
      </c>
      <c r="J229" s="193">
        <v>59</v>
      </c>
      <c r="K229" s="221">
        <v>0</v>
      </c>
      <c r="L229" s="17" t="s">
        <v>28</v>
      </c>
      <c r="M229" s="17" t="s">
        <v>644</v>
      </c>
      <c r="N229" s="17" t="s">
        <v>662</v>
      </c>
      <c r="O229" s="17" t="s">
        <v>663</v>
      </c>
      <c r="P229" s="17" t="s">
        <v>664</v>
      </c>
      <c r="Q229" s="17" t="s">
        <v>665</v>
      </c>
    </row>
    <row r="230" spans="1:17" ht="51.6" customHeight="1" x14ac:dyDescent="0.25">
      <c r="A230" s="17" t="s">
        <v>595</v>
      </c>
      <c r="B230" s="17" t="s">
        <v>666</v>
      </c>
      <c r="C230" s="32" t="s">
        <v>42</v>
      </c>
      <c r="D230" s="17" t="s">
        <v>18</v>
      </c>
      <c r="E230" s="17" t="s">
        <v>31</v>
      </c>
      <c r="F230" s="17" t="s">
        <v>26</v>
      </c>
      <c r="G230" s="17">
        <v>18</v>
      </c>
      <c r="H230" s="17" t="s">
        <v>27</v>
      </c>
      <c r="I230" s="193">
        <v>65</v>
      </c>
      <c r="J230" s="193">
        <v>65</v>
      </c>
      <c r="K230" s="221">
        <v>0</v>
      </c>
      <c r="L230" s="17" t="s">
        <v>28</v>
      </c>
      <c r="M230" s="17" t="s">
        <v>667</v>
      </c>
      <c r="N230" s="17" t="s">
        <v>668</v>
      </c>
      <c r="O230" s="17" t="s">
        <v>669</v>
      </c>
      <c r="P230" s="17" t="s">
        <v>670</v>
      </c>
      <c r="Q230" s="17" t="s">
        <v>671</v>
      </c>
    </row>
    <row r="231" spans="1:17" ht="51.6" customHeight="1" x14ac:dyDescent="0.25">
      <c r="A231" s="17" t="s">
        <v>595</v>
      </c>
      <c r="B231" s="17" t="s">
        <v>672</v>
      </c>
      <c r="C231" s="32" t="s">
        <v>44</v>
      </c>
      <c r="D231" s="17" t="s">
        <v>18</v>
      </c>
      <c r="E231" s="17" t="s">
        <v>31</v>
      </c>
      <c r="F231" s="17" t="s">
        <v>26</v>
      </c>
      <c r="G231" s="17">
        <v>20</v>
      </c>
      <c r="H231" s="17" t="s">
        <v>27</v>
      </c>
      <c r="I231" s="193">
        <v>59</v>
      </c>
      <c r="J231" s="193">
        <v>59</v>
      </c>
      <c r="K231" s="221">
        <v>0</v>
      </c>
      <c r="L231" s="17" t="s">
        <v>28</v>
      </c>
      <c r="M231" s="17" t="s">
        <v>673</v>
      </c>
      <c r="N231" s="17" t="s">
        <v>674</v>
      </c>
      <c r="O231" s="17" t="s">
        <v>675</v>
      </c>
      <c r="P231" s="17" t="s">
        <v>676</v>
      </c>
      <c r="Q231" s="17" t="s">
        <v>677</v>
      </c>
    </row>
    <row r="232" spans="1:17" ht="51.6" customHeight="1" x14ac:dyDescent="0.25">
      <c r="A232" s="17" t="s">
        <v>595</v>
      </c>
      <c r="B232" s="17" t="s">
        <v>678</v>
      </c>
      <c r="C232" s="17" t="s">
        <v>44</v>
      </c>
      <c r="D232" s="17" t="s">
        <v>18</v>
      </c>
      <c r="E232" s="17" t="s">
        <v>31</v>
      </c>
      <c r="F232" s="17" t="s">
        <v>26</v>
      </c>
      <c r="G232" s="17">
        <v>57</v>
      </c>
      <c r="H232" s="17" t="s">
        <v>27</v>
      </c>
      <c r="I232" s="193">
        <v>59</v>
      </c>
      <c r="J232" s="193">
        <v>59</v>
      </c>
      <c r="K232" s="221">
        <v>0</v>
      </c>
      <c r="L232" s="17" t="s">
        <v>28</v>
      </c>
      <c r="M232" s="17" t="s">
        <v>679</v>
      </c>
      <c r="N232" s="17" t="s">
        <v>680</v>
      </c>
      <c r="O232" s="17" t="s">
        <v>610</v>
      </c>
      <c r="P232" s="17" t="s">
        <v>624</v>
      </c>
      <c r="Q232" s="17" t="s">
        <v>681</v>
      </c>
    </row>
    <row r="233" spans="1:17" ht="51.6" customHeight="1" x14ac:dyDescent="0.25">
      <c r="A233" s="17" t="s">
        <v>595</v>
      </c>
      <c r="B233" s="17" t="s">
        <v>682</v>
      </c>
      <c r="C233" s="32" t="s">
        <v>44</v>
      </c>
      <c r="D233" s="17" t="s">
        <v>18</v>
      </c>
      <c r="E233" s="17" t="s">
        <v>31</v>
      </c>
      <c r="F233" s="17" t="s">
        <v>26</v>
      </c>
      <c r="G233" s="17">
        <v>11</v>
      </c>
      <c r="H233" s="17" t="s">
        <v>27</v>
      </c>
      <c r="I233" s="193">
        <v>59</v>
      </c>
      <c r="J233" s="193">
        <v>59</v>
      </c>
      <c r="K233" s="221">
        <v>0</v>
      </c>
      <c r="L233" s="17" t="s">
        <v>28</v>
      </c>
      <c r="M233" s="17" t="s">
        <v>673</v>
      </c>
      <c r="N233" s="17" t="s">
        <v>683</v>
      </c>
      <c r="O233" s="17" t="s">
        <v>684</v>
      </c>
      <c r="P233" s="17" t="s">
        <v>685</v>
      </c>
      <c r="Q233" s="17" t="s">
        <v>686</v>
      </c>
    </row>
    <row r="234" spans="1:17" ht="51.6" customHeight="1" x14ac:dyDescent="0.25">
      <c r="A234" s="17" t="s">
        <v>595</v>
      </c>
      <c r="B234" s="17" t="s">
        <v>687</v>
      </c>
      <c r="C234" s="32" t="s">
        <v>44</v>
      </c>
      <c r="D234" s="17" t="s">
        <v>18</v>
      </c>
      <c r="E234" s="17" t="s">
        <v>31</v>
      </c>
      <c r="F234" s="17" t="s">
        <v>26</v>
      </c>
      <c r="G234" s="17">
        <v>24</v>
      </c>
      <c r="H234" s="17" t="s">
        <v>27</v>
      </c>
      <c r="I234" s="193">
        <v>59</v>
      </c>
      <c r="J234" s="193">
        <v>59</v>
      </c>
      <c r="K234" s="221">
        <v>0</v>
      </c>
      <c r="L234" s="17" t="s">
        <v>28</v>
      </c>
      <c r="M234" s="17" t="s">
        <v>679</v>
      </c>
      <c r="N234" s="17" t="s">
        <v>688</v>
      </c>
      <c r="O234" s="17" t="s">
        <v>689</v>
      </c>
      <c r="P234" s="17" t="s">
        <v>690</v>
      </c>
      <c r="Q234" s="17" t="s">
        <v>691</v>
      </c>
    </row>
    <row r="235" spans="1:17" ht="51.6" customHeight="1" x14ac:dyDescent="0.25">
      <c r="A235" s="17" t="s">
        <v>595</v>
      </c>
      <c r="B235" s="17" t="s">
        <v>692</v>
      </c>
      <c r="C235" s="32" t="s">
        <v>44</v>
      </c>
      <c r="D235" s="17" t="s">
        <v>18</v>
      </c>
      <c r="E235" s="17" t="s">
        <v>31</v>
      </c>
      <c r="F235" s="17" t="s">
        <v>26</v>
      </c>
      <c r="G235" s="17">
        <v>8</v>
      </c>
      <c r="H235" s="17" t="s">
        <v>27</v>
      </c>
      <c r="I235" s="193">
        <v>59</v>
      </c>
      <c r="J235" s="193">
        <v>59</v>
      </c>
      <c r="K235" s="221">
        <v>0</v>
      </c>
      <c r="L235" s="17" t="s">
        <v>28</v>
      </c>
      <c r="M235" s="17" t="s">
        <v>693</v>
      </c>
      <c r="N235" s="17" t="s">
        <v>694</v>
      </c>
      <c r="O235" s="17" t="s">
        <v>663</v>
      </c>
      <c r="P235" s="17" t="s">
        <v>664</v>
      </c>
      <c r="Q235" s="17" t="s">
        <v>695</v>
      </c>
    </row>
    <row r="236" spans="1:17" ht="51.6" customHeight="1" x14ac:dyDescent="0.25">
      <c r="A236" s="17" t="s">
        <v>595</v>
      </c>
      <c r="B236" s="17" t="s">
        <v>692</v>
      </c>
      <c r="C236" s="32" t="s">
        <v>44</v>
      </c>
      <c r="D236" s="17" t="s">
        <v>18</v>
      </c>
      <c r="E236" s="17" t="s">
        <v>31</v>
      </c>
      <c r="F236" s="17" t="s">
        <v>26</v>
      </c>
      <c r="G236" s="17">
        <v>8</v>
      </c>
      <c r="H236" s="17" t="s">
        <v>27</v>
      </c>
      <c r="I236" s="193">
        <v>59</v>
      </c>
      <c r="J236" s="193">
        <v>59</v>
      </c>
      <c r="K236" s="221">
        <v>0</v>
      </c>
      <c r="L236" s="17" t="s">
        <v>28</v>
      </c>
      <c r="M236" s="17" t="s">
        <v>696</v>
      </c>
      <c r="N236" s="17" t="s">
        <v>697</v>
      </c>
      <c r="O236" s="17" t="s">
        <v>663</v>
      </c>
      <c r="P236" s="17" t="s">
        <v>664</v>
      </c>
      <c r="Q236" s="17" t="s">
        <v>698</v>
      </c>
    </row>
    <row r="237" spans="1:17" ht="51.6" customHeight="1" x14ac:dyDescent="0.25">
      <c r="A237" s="17" t="s">
        <v>595</v>
      </c>
      <c r="B237" s="17" t="s">
        <v>692</v>
      </c>
      <c r="C237" s="32" t="s">
        <v>44</v>
      </c>
      <c r="D237" s="17" t="s">
        <v>18</v>
      </c>
      <c r="E237" s="17" t="s">
        <v>31</v>
      </c>
      <c r="F237" s="17" t="s">
        <v>26</v>
      </c>
      <c r="G237" s="17">
        <v>27</v>
      </c>
      <c r="H237" s="17" t="s">
        <v>27</v>
      </c>
      <c r="I237" s="193">
        <v>59</v>
      </c>
      <c r="J237" s="193">
        <v>59</v>
      </c>
      <c r="K237" s="221">
        <v>0</v>
      </c>
      <c r="L237" s="17" t="s">
        <v>28</v>
      </c>
      <c r="M237" s="17" t="s">
        <v>693</v>
      </c>
      <c r="N237" s="17" t="s">
        <v>699</v>
      </c>
      <c r="O237" s="17" t="s">
        <v>663</v>
      </c>
      <c r="P237" s="17" t="s">
        <v>664</v>
      </c>
      <c r="Q237" s="17" t="s">
        <v>700</v>
      </c>
    </row>
    <row r="238" spans="1:17" ht="51.6" customHeight="1" x14ac:dyDescent="0.25">
      <c r="A238" s="17" t="s">
        <v>595</v>
      </c>
      <c r="B238" s="17" t="s">
        <v>701</v>
      </c>
      <c r="C238" s="32" t="s">
        <v>42</v>
      </c>
      <c r="D238" s="17" t="s">
        <v>18</v>
      </c>
      <c r="E238" s="17" t="s">
        <v>31</v>
      </c>
      <c r="F238" s="17" t="s">
        <v>26</v>
      </c>
      <c r="G238" s="17">
        <v>20</v>
      </c>
      <c r="H238" s="17" t="s">
        <v>27</v>
      </c>
      <c r="I238" s="193">
        <v>59</v>
      </c>
      <c r="J238" s="193">
        <v>59</v>
      </c>
      <c r="K238" s="221">
        <v>0</v>
      </c>
      <c r="L238" s="17" t="s">
        <v>28</v>
      </c>
      <c r="M238" s="17" t="s">
        <v>702</v>
      </c>
      <c r="N238" s="17" t="s">
        <v>703</v>
      </c>
      <c r="O238" s="17" t="s">
        <v>704</v>
      </c>
      <c r="P238" s="17" t="s">
        <v>705</v>
      </c>
      <c r="Q238" s="17" t="s">
        <v>706</v>
      </c>
    </row>
    <row r="239" spans="1:17" ht="51.6" customHeight="1" x14ac:dyDescent="0.25">
      <c r="A239" s="17" t="s">
        <v>595</v>
      </c>
      <c r="B239" s="17" t="s">
        <v>701</v>
      </c>
      <c r="C239" s="32" t="s">
        <v>42</v>
      </c>
      <c r="D239" s="17" t="s">
        <v>18</v>
      </c>
      <c r="E239" s="17" t="s">
        <v>31</v>
      </c>
      <c r="F239" s="17" t="s">
        <v>26</v>
      </c>
      <c r="G239" s="17">
        <v>40</v>
      </c>
      <c r="H239" s="17" t="s">
        <v>27</v>
      </c>
      <c r="I239" s="193">
        <v>65</v>
      </c>
      <c r="J239" s="193">
        <v>65</v>
      </c>
      <c r="K239" s="221">
        <v>0</v>
      </c>
      <c r="L239" s="17" t="s">
        <v>28</v>
      </c>
      <c r="M239" s="17" t="s">
        <v>702</v>
      </c>
      <c r="N239" s="17" t="s">
        <v>707</v>
      </c>
      <c r="O239" s="17" t="s">
        <v>704</v>
      </c>
      <c r="P239" s="17" t="s">
        <v>705</v>
      </c>
      <c r="Q239" s="17" t="s">
        <v>708</v>
      </c>
    </row>
    <row r="240" spans="1:17" ht="51.6" customHeight="1" x14ac:dyDescent="0.25">
      <c r="A240" s="17" t="s">
        <v>595</v>
      </c>
      <c r="B240" s="17" t="s">
        <v>709</v>
      </c>
      <c r="C240" s="32" t="s">
        <v>44</v>
      </c>
      <c r="D240" s="17" t="s">
        <v>18</v>
      </c>
      <c r="E240" s="17" t="s">
        <v>31</v>
      </c>
      <c r="F240" s="17" t="s">
        <v>26</v>
      </c>
      <c r="G240" s="17">
        <v>13</v>
      </c>
      <c r="H240" s="17" t="s">
        <v>27</v>
      </c>
      <c r="I240" s="193">
        <v>59</v>
      </c>
      <c r="J240" s="193">
        <v>59</v>
      </c>
      <c r="K240" s="221">
        <v>0</v>
      </c>
      <c r="L240" s="17" t="s">
        <v>28</v>
      </c>
      <c r="M240" s="17" t="s">
        <v>710</v>
      </c>
      <c r="N240" s="17" t="s">
        <v>711</v>
      </c>
      <c r="O240" s="17" t="s">
        <v>406</v>
      </c>
      <c r="P240" s="17" t="s">
        <v>712</v>
      </c>
      <c r="Q240" s="17" t="s">
        <v>713</v>
      </c>
    </row>
    <row r="241" spans="1:17" ht="51.6" customHeight="1" x14ac:dyDescent="0.25">
      <c r="A241" s="17" t="s">
        <v>595</v>
      </c>
      <c r="B241" s="17" t="s">
        <v>714</v>
      </c>
      <c r="C241" s="32" t="s">
        <v>44</v>
      </c>
      <c r="D241" s="17" t="s">
        <v>24</v>
      </c>
      <c r="E241" s="17" t="s">
        <v>31</v>
      </c>
      <c r="F241" s="17" t="s">
        <v>26</v>
      </c>
      <c r="G241" s="17">
        <v>10</v>
      </c>
      <c r="H241" s="17" t="s">
        <v>27</v>
      </c>
      <c r="I241" s="193">
        <v>36</v>
      </c>
      <c r="J241" s="193">
        <v>36</v>
      </c>
      <c r="K241" s="221">
        <v>0</v>
      </c>
      <c r="L241" s="17" t="s">
        <v>28</v>
      </c>
      <c r="M241" s="17" t="s">
        <v>715</v>
      </c>
      <c r="N241" s="17" t="s">
        <v>716</v>
      </c>
      <c r="O241" s="17" t="s">
        <v>320</v>
      </c>
      <c r="P241" s="17" t="s">
        <v>717</v>
      </c>
      <c r="Q241" s="17" t="s">
        <v>718</v>
      </c>
    </row>
    <row r="242" spans="1:17" ht="51.6" customHeight="1" x14ac:dyDescent="0.25">
      <c r="A242" s="17" t="s">
        <v>595</v>
      </c>
      <c r="B242" s="17" t="s">
        <v>714</v>
      </c>
      <c r="C242" s="17" t="s">
        <v>44</v>
      </c>
      <c r="D242" s="17" t="s">
        <v>18</v>
      </c>
      <c r="E242" s="17" t="s">
        <v>31</v>
      </c>
      <c r="F242" s="17" t="s">
        <v>26</v>
      </c>
      <c r="G242" s="17">
        <v>20</v>
      </c>
      <c r="H242" s="17" t="s">
        <v>27</v>
      </c>
      <c r="I242" s="193">
        <v>59</v>
      </c>
      <c r="J242" s="193">
        <v>59</v>
      </c>
      <c r="K242" s="221">
        <v>0</v>
      </c>
      <c r="L242" s="17" t="s">
        <v>28</v>
      </c>
      <c r="M242" s="17" t="s">
        <v>715</v>
      </c>
      <c r="N242" s="17" t="s">
        <v>716</v>
      </c>
      <c r="O242" s="17" t="s">
        <v>320</v>
      </c>
      <c r="P242" s="17" t="s">
        <v>717</v>
      </c>
      <c r="Q242" s="17" t="s">
        <v>718</v>
      </c>
    </row>
    <row r="243" spans="1:17" ht="51.6" customHeight="1" x14ac:dyDescent="0.25">
      <c r="A243" s="17" t="s">
        <v>595</v>
      </c>
      <c r="B243" s="17" t="s">
        <v>719</v>
      </c>
      <c r="C243" s="32" t="s">
        <v>44</v>
      </c>
      <c r="D243" s="17" t="s">
        <v>18</v>
      </c>
      <c r="E243" s="17" t="s">
        <v>31</v>
      </c>
      <c r="F243" s="17" t="s">
        <v>26</v>
      </c>
      <c r="G243" s="17">
        <v>16</v>
      </c>
      <c r="H243" s="17" t="s">
        <v>27</v>
      </c>
      <c r="I243" s="193">
        <v>59</v>
      </c>
      <c r="J243" s="193">
        <v>59</v>
      </c>
      <c r="K243" s="221">
        <v>0</v>
      </c>
      <c r="L243" s="17" t="s">
        <v>28</v>
      </c>
      <c r="M243" s="17" t="s">
        <v>720</v>
      </c>
      <c r="N243" s="17" t="s">
        <v>721</v>
      </c>
      <c r="O243" s="17" t="s">
        <v>689</v>
      </c>
      <c r="P243" s="17" t="s">
        <v>690</v>
      </c>
      <c r="Q243" s="17" t="s">
        <v>691</v>
      </c>
    </row>
    <row r="244" spans="1:17" ht="51.6" customHeight="1" x14ac:dyDescent="0.25">
      <c r="A244" s="17" t="s">
        <v>595</v>
      </c>
      <c r="B244" s="17" t="s">
        <v>722</v>
      </c>
      <c r="C244" s="32" t="s">
        <v>44</v>
      </c>
      <c r="D244" s="17" t="s">
        <v>18</v>
      </c>
      <c r="E244" s="17" t="s">
        <v>31</v>
      </c>
      <c r="F244" s="17" t="s">
        <v>26</v>
      </c>
      <c r="G244" s="17">
        <v>50</v>
      </c>
      <c r="H244" s="17" t="s">
        <v>27</v>
      </c>
      <c r="I244" s="193">
        <v>59</v>
      </c>
      <c r="J244" s="193">
        <v>59</v>
      </c>
      <c r="K244" s="221">
        <v>0</v>
      </c>
      <c r="L244" s="17" t="s">
        <v>28</v>
      </c>
      <c r="M244" s="17" t="s">
        <v>723</v>
      </c>
      <c r="N244" s="17" t="s">
        <v>724</v>
      </c>
      <c r="O244" s="17" t="s">
        <v>725</v>
      </c>
      <c r="P244" s="17" t="s">
        <v>726</v>
      </c>
      <c r="Q244" s="17" t="s">
        <v>727</v>
      </c>
    </row>
    <row r="245" spans="1:17" ht="51.6" customHeight="1" x14ac:dyDescent="0.25">
      <c r="A245" s="17" t="s">
        <v>595</v>
      </c>
      <c r="B245" s="17" t="s">
        <v>722</v>
      </c>
      <c r="C245" s="17" t="s">
        <v>44</v>
      </c>
      <c r="D245" s="17" t="s">
        <v>18</v>
      </c>
      <c r="E245" s="17" t="s">
        <v>31</v>
      </c>
      <c r="F245" s="17" t="s">
        <v>26</v>
      </c>
      <c r="G245" s="17">
        <v>34</v>
      </c>
      <c r="H245" s="17" t="s">
        <v>27</v>
      </c>
      <c r="I245" s="193">
        <v>59</v>
      </c>
      <c r="J245" s="193">
        <v>59</v>
      </c>
      <c r="K245" s="221">
        <v>0</v>
      </c>
      <c r="L245" s="17" t="s">
        <v>28</v>
      </c>
      <c r="M245" s="17" t="s">
        <v>723</v>
      </c>
      <c r="N245" s="17" t="s">
        <v>728</v>
      </c>
      <c r="O245" s="17" t="s">
        <v>725</v>
      </c>
      <c r="P245" s="17" t="s">
        <v>726</v>
      </c>
      <c r="Q245" s="17" t="s">
        <v>729</v>
      </c>
    </row>
    <row r="246" spans="1:17" ht="51.6" customHeight="1" x14ac:dyDescent="0.25">
      <c r="A246" s="17" t="s">
        <v>595</v>
      </c>
      <c r="B246" s="17" t="s">
        <v>730</v>
      </c>
      <c r="C246" s="17" t="s">
        <v>29</v>
      </c>
      <c r="D246" s="17" t="s">
        <v>24</v>
      </c>
      <c r="E246" s="17" t="s">
        <v>31</v>
      </c>
      <c r="F246" s="17" t="s">
        <v>26</v>
      </c>
      <c r="G246" s="17">
        <v>8</v>
      </c>
      <c r="H246" s="17" t="s">
        <v>27</v>
      </c>
      <c r="I246" s="193" t="s">
        <v>597</v>
      </c>
      <c r="J246" s="193">
        <v>0</v>
      </c>
      <c r="K246" s="221">
        <v>0</v>
      </c>
      <c r="L246" s="17" t="s">
        <v>22</v>
      </c>
      <c r="M246" s="17" t="s">
        <v>731</v>
      </c>
      <c r="N246" s="17" t="s">
        <v>732</v>
      </c>
      <c r="O246" s="17" t="s">
        <v>733</v>
      </c>
      <c r="P246" s="17" t="s">
        <v>734</v>
      </c>
      <c r="Q246" s="17" t="s">
        <v>735</v>
      </c>
    </row>
    <row r="247" spans="1:17" ht="51.6" customHeight="1" x14ac:dyDescent="0.25">
      <c r="A247" s="17" t="s">
        <v>595</v>
      </c>
      <c r="B247" s="17" t="s">
        <v>637</v>
      </c>
      <c r="C247" s="32" t="s">
        <v>23</v>
      </c>
      <c r="D247" s="17" t="s">
        <v>24</v>
      </c>
      <c r="E247" s="17" t="s">
        <v>31</v>
      </c>
      <c r="F247" s="17" t="s">
        <v>26</v>
      </c>
      <c r="G247" s="17">
        <v>12</v>
      </c>
      <c r="H247" s="17" t="s">
        <v>27</v>
      </c>
      <c r="I247" s="193" t="s">
        <v>597</v>
      </c>
      <c r="J247" s="193">
        <v>0</v>
      </c>
      <c r="K247" s="221">
        <v>0</v>
      </c>
      <c r="L247" s="17" t="s">
        <v>22</v>
      </c>
      <c r="M247" s="17" t="s">
        <v>638</v>
      </c>
      <c r="N247" s="17" t="s">
        <v>736</v>
      </c>
      <c r="O247" s="17" t="s">
        <v>640</v>
      </c>
      <c r="P247" s="17" t="s">
        <v>641</v>
      </c>
      <c r="Q247" s="17" t="s">
        <v>642</v>
      </c>
    </row>
    <row r="248" spans="1:17" ht="51.6" customHeight="1" x14ac:dyDescent="0.25">
      <c r="A248" s="17" t="s">
        <v>595</v>
      </c>
      <c r="B248" s="17" t="s">
        <v>737</v>
      </c>
      <c r="C248" s="32" t="s">
        <v>23</v>
      </c>
      <c r="D248" s="17" t="s">
        <v>24</v>
      </c>
      <c r="E248" s="17" t="s">
        <v>31</v>
      </c>
      <c r="F248" s="17" t="s">
        <v>26</v>
      </c>
      <c r="G248" s="17">
        <v>12</v>
      </c>
      <c r="H248" s="17" t="s">
        <v>27</v>
      </c>
      <c r="I248" s="193" t="s">
        <v>597</v>
      </c>
      <c r="J248" s="193">
        <v>0</v>
      </c>
      <c r="K248" s="221">
        <v>0</v>
      </c>
      <c r="L248" s="17" t="s">
        <v>22</v>
      </c>
      <c r="M248" s="17" t="s">
        <v>738</v>
      </c>
      <c r="N248" s="17" t="s">
        <v>739</v>
      </c>
      <c r="O248" s="17" t="s">
        <v>740</v>
      </c>
      <c r="P248" s="17" t="s">
        <v>741</v>
      </c>
      <c r="Q248" s="17" t="s">
        <v>742</v>
      </c>
    </row>
    <row r="249" spans="1:17" ht="51.6" customHeight="1" x14ac:dyDescent="0.25">
      <c r="A249" s="17" t="s">
        <v>595</v>
      </c>
      <c r="B249" s="17" t="s">
        <v>631</v>
      </c>
      <c r="C249" s="32" t="s">
        <v>23</v>
      </c>
      <c r="D249" s="17" t="s">
        <v>24</v>
      </c>
      <c r="E249" s="17" t="s">
        <v>31</v>
      </c>
      <c r="F249" s="17" t="s">
        <v>26</v>
      </c>
      <c r="G249" s="17">
        <v>12</v>
      </c>
      <c r="H249" s="17" t="s">
        <v>27</v>
      </c>
      <c r="I249" s="193" t="s">
        <v>597</v>
      </c>
      <c r="J249" s="193">
        <v>0</v>
      </c>
      <c r="K249" s="221">
        <v>0</v>
      </c>
      <c r="L249" s="17" t="s">
        <v>22</v>
      </c>
      <c r="M249" s="17" t="s">
        <v>632</v>
      </c>
      <c r="N249" s="17" t="s">
        <v>633</v>
      </c>
      <c r="O249" s="17" t="s">
        <v>634</v>
      </c>
      <c r="P249" s="17" t="s">
        <v>635</v>
      </c>
      <c r="Q249" s="17" t="s">
        <v>636</v>
      </c>
    </row>
    <row r="250" spans="1:17" ht="51.6" customHeight="1" x14ac:dyDescent="0.25">
      <c r="A250" s="17" t="s">
        <v>595</v>
      </c>
      <c r="B250" s="17" t="s">
        <v>743</v>
      </c>
      <c r="C250" s="32" t="s">
        <v>23</v>
      </c>
      <c r="D250" s="17" t="s">
        <v>18</v>
      </c>
      <c r="E250" s="17" t="s">
        <v>31</v>
      </c>
      <c r="F250" s="17" t="s">
        <v>26</v>
      </c>
      <c r="G250" s="17">
        <v>8</v>
      </c>
      <c r="H250" s="17" t="s">
        <v>27</v>
      </c>
      <c r="I250" s="193" t="s">
        <v>597</v>
      </c>
      <c r="J250" s="193">
        <v>0</v>
      </c>
      <c r="K250" s="221">
        <v>0</v>
      </c>
      <c r="L250" s="17" t="s">
        <v>22</v>
      </c>
      <c r="M250" s="17" t="s">
        <v>702</v>
      </c>
      <c r="N250" s="17" t="s">
        <v>744</v>
      </c>
      <c r="O250" s="17" t="s">
        <v>704</v>
      </c>
      <c r="P250" s="17" t="s">
        <v>705</v>
      </c>
      <c r="Q250" s="17" t="s">
        <v>745</v>
      </c>
    </row>
    <row r="251" spans="1:17" ht="51.6" customHeight="1" x14ac:dyDescent="0.25">
      <c r="A251" s="17" t="s">
        <v>595</v>
      </c>
      <c r="B251" s="17" t="s">
        <v>746</v>
      </c>
      <c r="C251" s="32" t="s">
        <v>29</v>
      </c>
      <c r="D251" s="17" t="s">
        <v>24</v>
      </c>
      <c r="E251" s="17" t="s">
        <v>31</v>
      </c>
      <c r="F251" s="17" t="s">
        <v>26</v>
      </c>
      <c r="G251" s="17">
        <v>12</v>
      </c>
      <c r="H251" s="17" t="s">
        <v>27</v>
      </c>
      <c r="I251" s="193" t="s">
        <v>597</v>
      </c>
      <c r="J251" s="193">
        <v>0</v>
      </c>
      <c r="K251" s="221">
        <v>0</v>
      </c>
      <c r="L251" s="17" t="s">
        <v>22</v>
      </c>
      <c r="M251" s="17" t="s">
        <v>747</v>
      </c>
      <c r="N251" s="17" t="s">
        <v>748</v>
      </c>
      <c r="O251" s="17"/>
      <c r="P251" s="17"/>
      <c r="Q251" s="17" t="s">
        <v>749</v>
      </c>
    </row>
    <row r="252" spans="1:17" ht="51.6" customHeight="1" x14ac:dyDescent="0.25">
      <c r="A252" s="17" t="s">
        <v>595</v>
      </c>
      <c r="B252" s="17" t="s">
        <v>3183</v>
      </c>
      <c r="C252" s="32" t="s">
        <v>3184</v>
      </c>
      <c r="D252" s="17" t="s">
        <v>3185</v>
      </c>
      <c r="E252" s="17" t="s">
        <v>31</v>
      </c>
      <c r="F252" s="17" t="s">
        <v>3186</v>
      </c>
      <c r="G252" s="17">
        <v>8</v>
      </c>
      <c r="H252" s="17" t="s">
        <v>27</v>
      </c>
      <c r="I252" s="193">
        <v>41</v>
      </c>
      <c r="J252" s="193">
        <v>0</v>
      </c>
      <c r="K252" s="221">
        <v>0</v>
      </c>
      <c r="L252" s="17" t="s">
        <v>28</v>
      </c>
      <c r="M252" s="17"/>
      <c r="N252" s="17"/>
      <c r="O252" s="17"/>
      <c r="P252" s="17"/>
      <c r="Q252" s="17"/>
    </row>
    <row r="253" spans="1:17" ht="51.6" customHeight="1" x14ac:dyDescent="0.25">
      <c r="A253" s="17" t="s">
        <v>595</v>
      </c>
      <c r="B253" s="17" t="s">
        <v>3104</v>
      </c>
      <c r="C253" s="17" t="s">
        <v>42</v>
      </c>
      <c r="D253" s="17" t="s">
        <v>18</v>
      </c>
      <c r="E253" s="17" t="s">
        <v>39</v>
      </c>
      <c r="F253" s="17" t="s">
        <v>26</v>
      </c>
      <c r="G253" s="17">
        <v>64</v>
      </c>
      <c r="H253" s="17" t="s">
        <v>27</v>
      </c>
      <c r="I253" s="193">
        <v>65</v>
      </c>
      <c r="J253" s="193">
        <v>65</v>
      </c>
      <c r="K253" s="221">
        <v>0</v>
      </c>
      <c r="L253" s="17" t="s">
        <v>28</v>
      </c>
      <c r="M253" s="17" t="s">
        <v>644</v>
      </c>
      <c r="N253" s="17" t="s">
        <v>645</v>
      </c>
      <c r="O253" s="17" t="s">
        <v>3105</v>
      </c>
      <c r="P253" s="17" t="s">
        <v>3106</v>
      </c>
      <c r="Q253" s="17" t="s">
        <v>648</v>
      </c>
    </row>
    <row r="254" spans="1:17" ht="51.6" customHeight="1" x14ac:dyDescent="0.25">
      <c r="A254" s="33" t="s">
        <v>3029</v>
      </c>
      <c r="B254" s="33" t="s">
        <v>750</v>
      </c>
      <c r="C254" s="16" t="s">
        <v>42</v>
      </c>
      <c r="D254" s="33" t="s">
        <v>18</v>
      </c>
      <c r="E254" s="33" t="s">
        <v>41</v>
      </c>
      <c r="F254" s="33" t="s">
        <v>26</v>
      </c>
      <c r="G254" s="33">
        <v>24</v>
      </c>
      <c r="H254" s="33" t="s">
        <v>21</v>
      </c>
      <c r="I254" s="62" t="s">
        <v>751</v>
      </c>
      <c r="J254" s="62">
        <v>1</v>
      </c>
      <c r="K254" s="34">
        <v>0</v>
      </c>
      <c r="L254" s="33" t="s">
        <v>28</v>
      </c>
      <c r="M254" s="33" t="s">
        <v>752</v>
      </c>
      <c r="N254" s="33" t="s">
        <v>753</v>
      </c>
      <c r="O254" s="33" t="s">
        <v>754</v>
      </c>
      <c r="P254" s="33" t="s">
        <v>755</v>
      </c>
      <c r="Q254" s="33" t="s">
        <v>756</v>
      </c>
    </row>
    <row r="255" spans="1:17" ht="51.6" customHeight="1" x14ac:dyDescent="0.25">
      <c r="A255" s="33" t="s">
        <v>3029</v>
      </c>
      <c r="B255" s="33" t="s">
        <v>3084</v>
      </c>
      <c r="C255" s="33" t="s">
        <v>42</v>
      </c>
      <c r="D255" s="33" t="s">
        <v>18</v>
      </c>
      <c r="E255" s="33" t="s">
        <v>19</v>
      </c>
      <c r="F255" s="33" t="s">
        <v>2462</v>
      </c>
      <c r="G255" s="33">
        <v>16</v>
      </c>
      <c r="H255" s="33" t="s">
        <v>27</v>
      </c>
      <c r="I255" s="62">
        <v>61.95</v>
      </c>
      <c r="J255" s="62">
        <v>61.95</v>
      </c>
      <c r="K255" s="34">
        <v>0</v>
      </c>
      <c r="L255" s="33" t="s">
        <v>28</v>
      </c>
      <c r="M255" s="33" t="s">
        <v>3085</v>
      </c>
      <c r="N255" s="33" t="s">
        <v>2465</v>
      </c>
      <c r="O255" s="33"/>
      <c r="P255" s="33" t="s">
        <v>2467</v>
      </c>
      <c r="Q255" s="33" t="s">
        <v>2466</v>
      </c>
    </row>
    <row r="256" spans="1:17" ht="51.6" customHeight="1" x14ac:dyDescent="0.25">
      <c r="A256" s="33" t="s">
        <v>3029</v>
      </c>
      <c r="B256" s="33" t="s">
        <v>2445</v>
      </c>
      <c r="C256" s="32" t="s">
        <v>42</v>
      </c>
      <c r="D256" s="33" t="s">
        <v>18</v>
      </c>
      <c r="E256" s="33" t="s">
        <v>31</v>
      </c>
      <c r="F256" s="33" t="s">
        <v>26</v>
      </c>
      <c r="G256" s="33">
        <v>46</v>
      </c>
      <c r="H256" s="33" t="s">
        <v>21</v>
      </c>
      <c r="I256" s="62" t="s">
        <v>2447</v>
      </c>
      <c r="J256" s="62" t="s">
        <v>2447</v>
      </c>
      <c r="K256" s="34">
        <v>0</v>
      </c>
      <c r="L256" s="33" t="s">
        <v>28</v>
      </c>
      <c r="M256" s="33" t="s">
        <v>2449</v>
      </c>
      <c r="N256" s="33" t="s">
        <v>2451</v>
      </c>
      <c r="O256" s="33" t="s">
        <v>2452</v>
      </c>
      <c r="P256" s="33" t="s">
        <v>2453</v>
      </c>
      <c r="Q256" s="33" t="s">
        <v>2454</v>
      </c>
    </row>
    <row r="257" spans="1:17" ht="51.6" customHeight="1" x14ac:dyDescent="0.25">
      <c r="A257" s="33" t="s">
        <v>3029</v>
      </c>
      <c r="B257" s="33" t="s">
        <v>2446</v>
      </c>
      <c r="C257" s="33" t="s">
        <v>23</v>
      </c>
      <c r="D257" s="33" t="s">
        <v>18</v>
      </c>
      <c r="E257" s="33" t="s">
        <v>31</v>
      </c>
      <c r="F257" s="33" t="s">
        <v>26</v>
      </c>
      <c r="G257" s="33">
        <v>19</v>
      </c>
      <c r="H257" s="33" t="s">
        <v>21</v>
      </c>
      <c r="I257" s="62" t="s">
        <v>2448</v>
      </c>
      <c r="J257" s="62" t="s">
        <v>2448</v>
      </c>
      <c r="K257" s="34">
        <v>0</v>
      </c>
      <c r="L257" s="33" t="s">
        <v>28</v>
      </c>
      <c r="M257" s="33" t="s">
        <v>2450</v>
      </c>
      <c r="N257" s="33" t="s">
        <v>2455</v>
      </c>
      <c r="O257" s="33" t="s">
        <v>2452</v>
      </c>
      <c r="P257" s="33" t="s">
        <v>2456</v>
      </c>
      <c r="Q257" s="33" t="s">
        <v>2454</v>
      </c>
    </row>
    <row r="258" spans="1:17" ht="51.6" customHeight="1" x14ac:dyDescent="0.25">
      <c r="A258" s="33" t="s">
        <v>3029</v>
      </c>
      <c r="B258" s="33" t="s">
        <v>2420</v>
      </c>
      <c r="C258" s="16" t="s">
        <v>23</v>
      </c>
      <c r="D258" s="33" t="s">
        <v>18</v>
      </c>
      <c r="E258" s="33" t="s">
        <v>31</v>
      </c>
      <c r="F258" s="33" t="s">
        <v>26</v>
      </c>
      <c r="G258" s="33">
        <v>5</v>
      </c>
      <c r="H258" s="33" t="s">
        <v>21</v>
      </c>
      <c r="I258" s="62">
        <v>135</v>
      </c>
      <c r="J258" s="62">
        <v>135</v>
      </c>
      <c r="K258" s="34">
        <v>0</v>
      </c>
      <c r="L258" s="33" t="s">
        <v>28</v>
      </c>
      <c r="M258" s="33" t="s">
        <v>752</v>
      </c>
      <c r="N258" s="33" t="s">
        <v>2421</v>
      </c>
      <c r="O258" s="72" t="s">
        <v>2422</v>
      </c>
      <c r="P258" s="72" t="s">
        <v>2424</v>
      </c>
      <c r="Q258" s="33" t="s">
        <v>2423</v>
      </c>
    </row>
    <row r="259" spans="1:17" ht="51.6" customHeight="1" x14ac:dyDescent="0.25">
      <c r="A259" s="33" t="s">
        <v>3029</v>
      </c>
      <c r="B259" s="33" t="s">
        <v>3091</v>
      </c>
      <c r="C259" s="32" t="s">
        <v>42</v>
      </c>
      <c r="D259" s="33" t="s">
        <v>30</v>
      </c>
      <c r="E259" s="33" t="s">
        <v>31</v>
      </c>
      <c r="F259" s="33" t="s">
        <v>26</v>
      </c>
      <c r="G259" s="33">
        <v>20</v>
      </c>
      <c r="H259" s="33" t="s">
        <v>27</v>
      </c>
      <c r="I259" s="62">
        <v>65.06</v>
      </c>
      <c r="J259" s="62">
        <v>65.06</v>
      </c>
      <c r="K259" s="34">
        <v>0</v>
      </c>
      <c r="L259" s="33" t="s">
        <v>28</v>
      </c>
      <c r="M259" s="33" t="s">
        <v>757</v>
      </c>
      <c r="N259" s="33" t="s">
        <v>3092</v>
      </c>
      <c r="O259" s="33"/>
      <c r="P259" s="33" t="s">
        <v>758</v>
      </c>
      <c r="Q259" s="33" t="s">
        <v>3093</v>
      </c>
    </row>
    <row r="260" spans="1:17" ht="51.6" customHeight="1" x14ac:dyDescent="0.25">
      <c r="A260" s="33" t="s">
        <v>3029</v>
      </c>
      <c r="B260" s="33" t="s">
        <v>2461</v>
      </c>
      <c r="C260" s="16" t="s">
        <v>42</v>
      </c>
      <c r="D260" s="33" t="s">
        <v>18</v>
      </c>
      <c r="E260" s="33" t="s">
        <v>19</v>
      </c>
      <c r="F260" s="33" t="s">
        <v>2462</v>
      </c>
      <c r="G260" s="33">
        <v>16</v>
      </c>
      <c r="H260" s="33" t="s">
        <v>2463</v>
      </c>
      <c r="I260" s="62">
        <v>61.95</v>
      </c>
      <c r="J260" s="62">
        <v>61.95</v>
      </c>
      <c r="K260" s="34">
        <v>0</v>
      </c>
      <c r="L260" s="33" t="s">
        <v>22</v>
      </c>
      <c r="M260" s="33" t="s">
        <v>2464</v>
      </c>
      <c r="N260" s="33" t="s">
        <v>2465</v>
      </c>
      <c r="O260" s="33"/>
      <c r="P260" s="72" t="s">
        <v>2467</v>
      </c>
      <c r="Q260" s="33" t="s">
        <v>2466</v>
      </c>
    </row>
    <row r="261" spans="1:17" ht="51.6" customHeight="1" x14ac:dyDescent="0.25">
      <c r="A261" s="33" t="s">
        <v>3029</v>
      </c>
      <c r="B261" s="33" t="s">
        <v>759</v>
      </c>
      <c r="C261" s="32" t="s">
        <v>42</v>
      </c>
      <c r="D261" s="33" t="s">
        <v>30</v>
      </c>
      <c r="E261" s="33" t="s">
        <v>31</v>
      </c>
      <c r="F261" s="33" t="s">
        <v>26</v>
      </c>
      <c r="G261" s="33">
        <v>30</v>
      </c>
      <c r="H261" s="33" t="s">
        <v>27</v>
      </c>
      <c r="I261" s="62">
        <v>61.96</v>
      </c>
      <c r="J261" s="62">
        <v>61.96</v>
      </c>
      <c r="K261" s="34">
        <v>0</v>
      </c>
      <c r="L261" s="33" t="s">
        <v>28</v>
      </c>
      <c r="M261" s="33" t="s">
        <v>760</v>
      </c>
      <c r="N261" s="33" t="s">
        <v>761</v>
      </c>
      <c r="O261" s="33" t="s">
        <v>762</v>
      </c>
      <c r="P261" s="33" t="s">
        <v>763</v>
      </c>
      <c r="Q261" s="33" t="s">
        <v>764</v>
      </c>
    </row>
    <row r="262" spans="1:17" ht="51.6" customHeight="1" x14ac:dyDescent="0.25">
      <c r="A262" s="33" t="s">
        <v>3029</v>
      </c>
      <c r="B262" s="33" t="s">
        <v>765</v>
      </c>
      <c r="C262" s="16" t="s">
        <v>29</v>
      </c>
      <c r="D262" s="33" t="s">
        <v>18</v>
      </c>
      <c r="E262" s="33" t="s">
        <v>31</v>
      </c>
      <c r="F262" s="33" t="s">
        <v>26</v>
      </c>
      <c r="G262" s="33">
        <v>10</v>
      </c>
      <c r="H262" s="33" t="s">
        <v>27</v>
      </c>
      <c r="I262" s="62">
        <v>86.28</v>
      </c>
      <c r="J262" s="62">
        <v>86.28</v>
      </c>
      <c r="K262" s="34">
        <v>0</v>
      </c>
      <c r="L262" s="33" t="s">
        <v>28</v>
      </c>
      <c r="M262" s="33" t="s">
        <v>760</v>
      </c>
      <c r="N262" s="33" t="s">
        <v>761</v>
      </c>
      <c r="O262" s="33" t="s">
        <v>762</v>
      </c>
      <c r="P262" s="33" t="s">
        <v>766</v>
      </c>
      <c r="Q262" s="33" t="s">
        <v>764</v>
      </c>
    </row>
    <row r="263" spans="1:17" ht="51.6" customHeight="1" x14ac:dyDescent="0.25">
      <c r="A263" s="33" t="s">
        <v>3029</v>
      </c>
      <c r="B263" s="33" t="s">
        <v>767</v>
      </c>
      <c r="C263" s="33" t="s">
        <v>23</v>
      </c>
      <c r="D263" s="33" t="s">
        <v>30</v>
      </c>
      <c r="E263" s="33" t="s">
        <v>31</v>
      </c>
      <c r="F263" s="33" t="s">
        <v>26</v>
      </c>
      <c r="G263" s="33">
        <v>25</v>
      </c>
      <c r="H263" s="33" t="s">
        <v>27</v>
      </c>
      <c r="I263" s="62">
        <v>135.05000000000001</v>
      </c>
      <c r="J263" s="62">
        <v>135.05000000000001</v>
      </c>
      <c r="K263" s="34">
        <v>0</v>
      </c>
      <c r="L263" s="33" t="s">
        <v>28</v>
      </c>
      <c r="M263" s="33" t="s">
        <v>760</v>
      </c>
      <c r="N263" s="33" t="s">
        <v>761</v>
      </c>
      <c r="O263" s="33" t="s">
        <v>762</v>
      </c>
      <c r="P263" s="33" t="s">
        <v>766</v>
      </c>
      <c r="Q263" s="33" t="s">
        <v>764</v>
      </c>
    </row>
    <row r="264" spans="1:17" ht="51.6" customHeight="1" x14ac:dyDescent="0.25">
      <c r="A264" s="33" t="s">
        <v>3029</v>
      </c>
      <c r="B264" s="33" t="s">
        <v>768</v>
      </c>
      <c r="C264" s="33" t="s">
        <v>47</v>
      </c>
      <c r="D264" s="33" t="s">
        <v>18</v>
      </c>
      <c r="E264" s="33" t="s">
        <v>31</v>
      </c>
      <c r="F264" s="33" t="s">
        <v>26</v>
      </c>
      <c r="G264" s="33">
        <v>16</v>
      </c>
      <c r="H264" s="33" t="s">
        <v>27</v>
      </c>
      <c r="I264" s="62">
        <v>126.58</v>
      </c>
      <c r="J264" s="62">
        <v>126.58</v>
      </c>
      <c r="K264" s="34">
        <v>0</v>
      </c>
      <c r="L264" s="33" t="s">
        <v>28</v>
      </c>
      <c r="M264" s="33" t="s">
        <v>760</v>
      </c>
      <c r="N264" s="33" t="s">
        <v>761</v>
      </c>
      <c r="O264" s="33" t="s">
        <v>762</v>
      </c>
      <c r="P264" s="33" t="s">
        <v>766</v>
      </c>
      <c r="Q264" s="33" t="s">
        <v>764</v>
      </c>
    </row>
    <row r="265" spans="1:17" ht="51.6" customHeight="1" x14ac:dyDescent="0.25">
      <c r="A265" s="33" t="s">
        <v>3029</v>
      </c>
      <c r="B265" s="33" t="s">
        <v>769</v>
      </c>
      <c r="C265" s="33" t="s">
        <v>52</v>
      </c>
      <c r="D265" s="33" t="s">
        <v>24</v>
      </c>
      <c r="E265" s="33" t="s">
        <v>31</v>
      </c>
      <c r="F265" s="33" t="s">
        <v>26</v>
      </c>
      <c r="G265" s="33">
        <v>19</v>
      </c>
      <c r="H265" s="33" t="s">
        <v>27</v>
      </c>
      <c r="I265" s="62">
        <v>36.54</v>
      </c>
      <c r="J265" s="62">
        <v>36.54</v>
      </c>
      <c r="K265" s="34">
        <v>0</v>
      </c>
      <c r="L265" s="33" t="s">
        <v>28</v>
      </c>
      <c r="M265" s="33" t="s">
        <v>760</v>
      </c>
      <c r="N265" s="33" t="s">
        <v>770</v>
      </c>
      <c r="O265" s="33" t="s">
        <v>762</v>
      </c>
      <c r="P265" s="33" t="s">
        <v>766</v>
      </c>
      <c r="Q265" s="33" t="s">
        <v>764</v>
      </c>
    </row>
    <row r="266" spans="1:17" ht="51.6" customHeight="1" x14ac:dyDescent="0.25">
      <c r="A266" s="33" t="s">
        <v>3029</v>
      </c>
      <c r="B266" s="33" t="s">
        <v>771</v>
      </c>
      <c r="C266" s="16" t="s">
        <v>40</v>
      </c>
      <c r="D266" s="33" t="s">
        <v>30</v>
      </c>
      <c r="E266" s="33" t="s">
        <v>31</v>
      </c>
      <c r="F266" s="33" t="s">
        <v>26</v>
      </c>
      <c r="G266" s="33"/>
      <c r="H266" s="33"/>
      <c r="I266" s="62"/>
      <c r="J266" s="62"/>
      <c r="K266" s="34">
        <v>0</v>
      </c>
      <c r="L266" s="33" t="s">
        <v>33</v>
      </c>
      <c r="M266" s="33" t="s">
        <v>760</v>
      </c>
      <c r="N266" s="33" t="s">
        <v>772</v>
      </c>
      <c r="O266" s="33" t="s">
        <v>762</v>
      </c>
      <c r="P266" s="33" t="s">
        <v>773</v>
      </c>
      <c r="Q266" s="33" t="s">
        <v>774</v>
      </c>
    </row>
    <row r="267" spans="1:17" ht="51.6" customHeight="1" x14ac:dyDescent="0.25">
      <c r="A267" s="33" t="s">
        <v>3029</v>
      </c>
      <c r="B267" s="33" t="s">
        <v>771</v>
      </c>
      <c r="C267" s="16" t="s">
        <v>40</v>
      </c>
      <c r="D267" s="33" t="s">
        <v>30</v>
      </c>
      <c r="E267" s="33" t="s">
        <v>31</v>
      </c>
      <c r="F267" s="33" t="s">
        <v>26</v>
      </c>
      <c r="G267" s="33"/>
      <c r="H267" s="33"/>
      <c r="I267" s="62"/>
      <c r="J267" s="62"/>
      <c r="K267" s="34">
        <v>0</v>
      </c>
      <c r="L267" s="33" t="s">
        <v>33</v>
      </c>
      <c r="M267" s="33" t="s">
        <v>775</v>
      </c>
      <c r="N267" s="33" t="s">
        <v>776</v>
      </c>
      <c r="O267" s="33" t="s">
        <v>762</v>
      </c>
      <c r="P267" s="33" t="s">
        <v>773</v>
      </c>
      <c r="Q267" s="33" t="s">
        <v>774</v>
      </c>
    </row>
    <row r="268" spans="1:17" ht="51.6" customHeight="1" x14ac:dyDescent="0.25">
      <c r="A268" s="33" t="s">
        <v>3029</v>
      </c>
      <c r="B268" s="33" t="s">
        <v>777</v>
      </c>
      <c r="C268" s="33" t="s">
        <v>45</v>
      </c>
      <c r="D268" s="33" t="s">
        <v>24</v>
      </c>
      <c r="E268" s="33" t="s">
        <v>43</v>
      </c>
      <c r="F268" s="33" t="s">
        <v>32</v>
      </c>
      <c r="G268" s="33"/>
      <c r="H268" s="33"/>
      <c r="I268" s="62"/>
      <c r="J268" s="62"/>
      <c r="K268" s="34">
        <v>0</v>
      </c>
      <c r="L268" s="33" t="s">
        <v>22</v>
      </c>
      <c r="M268" s="33" t="s">
        <v>760</v>
      </c>
      <c r="N268" s="33" t="s">
        <v>778</v>
      </c>
      <c r="O268" s="33" t="s">
        <v>779</v>
      </c>
      <c r="P268" s="33" t="s">
        <v>780</v>
      </c>
      <c r="Q268" s="33" t="s">
        <v>3156</v>
      </c>
    </row>
    <row r="269" spans="1:17" ht="51.6" customHeight="1" x14ac:dyDescent="0.25">
      <c r="A269" s="33" t="s">
        <v>3029</v>
      </c>
      <c r="B269" s="33" t="s">
        <v>3064</v>
      </c>
      <c r="C269" s="17" t="s">
        <v>42</v>
      </c>
      <c r="D269" s="33" t="s">
        <v>18</v>
      </c>
      <c r="E269" s="33" t="s">
        <v>3065</v>
      </c>
      <c r="F269" s="33" t="s">
        <v>32</v>
      </c>
      <c r="G269" s="33">
        <v>10</v>
      </c>
      <c r="H269" s="33" t="s">
        <v>27</v>
      </c>
      <c r="I269" s="62">
        <v>130</v>
      </c>
      <c r="J269" s="62">
        <v>130</v>
      </c>
      <c r="K269" s="34">
        <v>0</v>
      </c>
      <c r="L269" s="33" t="s">
        <v>33</v>
      </c>
      <c r="M269" s="33" t="s">
        <v>760</v>
      </c>
      <c r="N269" s="33" t="s">
        <v>3066</v>
      </c>
      <c r="O269" s="72" t="s">
        <v>762</v>
      </c>
      <c r="P269" s="33" t="s">
        <v>766</v>
      </c>
      <c r="Q269" s="33" t="s">
        <v>764</v>
      </c>
    </row>
    <row r="270" spans="1:17" ht="51.6" customHeight="1" x14ac:dyDescent="0.25">
      <c r="A270" s="33" t="s">
        <v>3029</v>
      </c>
      <c r="B270" s="33" t="s">
        <v>2417</v>
      </c>
      <c r="C270" s="16" t="s">
        <v>51</v>
      </c>
      <c r="D270" s="121" t="s">
        <v>18</v>
      </c>
      <c r="E270" s="121" t="s">
        <v>19</v>
      </c>
      <c r="F270" s="121" t="s">
        <v>26</v>
      </c>
      <c r="G270" s="121">
        <v>14</v>
      </c>
      <c r="H270" s="121" t="s">
        <v>27</v>
      </c>
      <c r="I270" s="123">
        <v>86.27</v>
      </c>
      <c r="J270" s="123">
        <v>86.27</v>
      </c>
      <c r="K270" s="34">
        <v>0</v>
      </c>
      <c r="L270" s="121" t="s">
        <v>28</v>
      </c>
      <c r="M270" s="121" t="s">
        <v>2325</v>
      </c>
      <c r="N270" s="121" t="s">
        <v>2326</v>
      </c>
      <c r="O270" s="121"/>
      <c r="P270" s="126" t="s">
        <v>2327</v>
      </c>
      <c r="Q270" s="121"/>
    </row>
    <row r="271" spans="1:17" ht="51.6" customHeight="1" x14ac:dyDescent="0.25">
      <c r="A271" s="33" t="s">
        <v>3029</v>
      </c>
      <c r="B271" s="33" t="s">
        <v>2418</v>
      </c>
      <c r="C271" s="16" t="s">
        <v>42</v>
      </c>
      <c r="D271" s="121" t="s">
        <v>18</v>
      </c>
      <c r="E271" s="121" t="s">
        <v>31</v>
      </c>
      <c r="F271" s="121" t="s">
        <v>26</v>
      </c>
      <c r="G271" s="121">
        <v>12</v>
      </c>
      <c r="H271" s="121" t="s">
        <v>27</v>
      </c>
      <c r="I271" s="123">
        <v>61.96</v>
      </c>
      <c r="J271" s="123">
        <v>61.96</v>
      </c>
      <c r="K271" s="34">
        <v>0</v>
      </c>
      <c r="L271" s="121" t="s">
        <v>28</v>
      </c>
      <c r="M271" s="121" t="s">
        <v>2325</v>
      </c>
      <c r="N271" s="121" t="s">
        <v>2419</v>
      </c>
      <c r="O271" s="121"/>
      <c r="P271" s="126" t="s">
        <v>2327</v>
      </c>
      <c r="Q271" s="121"/>
    </row>
    <row r="272" spans="1:17" ht="51.6" customHeight="1" x14ac:dyDescent="0.25">
      <c r="A272" s="33" t="s">
        <v>3029</v>
      </c>
      <c r="B272" s="33" t="s">
        <v>2407</v>
      </c>
      <c r="C272" s="32" t="s">
        <v>42</v>
      </c>
      <c r="D272" s="33" t="s">
        <v>30</v>
      </c>
      <c r="E272" s="121" t="s">
        <v>19</v>
      </c>
      <c r="F272" s="121" t="s">
        <v>26</v>
      </c>
      <c r="G272" s="121">
        <v>15</v>
      </c>
      <c r="H272" s="121" t="s">
        <v>27</v>
      </c>
      <c r="I272" s="123">
        <v>61.96</v>
      </c>
      <c r="J272" s="123">
        <v>61.96</v>
      </c>
      <c r="K272" s="34">
        <v>0</v>
      </c>
      <c r="L272" s="121" t="s">
        <v>28</v>
      </c>
      <c r="M272" s="121" t="s">
        <v>2408</v>
      </c>
      <c r="N272" s="121" t="s">
        <v>2409</v>
      </c>
      <c r="O272" s="125" t="s">
        <v>2410</v>
      </c>
      <c r="P272" s="126" t="s">
        <v>2411</v>
      </c>
      <c r="Q272" s="121" t="s">
        <v>2412</v>
      </c>
    </row>
    <row r="273" spans="1:17" ht="51.6" customHeight="1" x14ac:dyDescent="0.25">
      <c r="A273" s="33" t="s">
        <v>3029</v>
      </c>
      <c r="B273" s="33" t="s">
        <v>2407</v>
      </c>
      <c r="C273" s="121" t="s">
        <v>23</v>
      </c>
      <c r="D273" s="33" t="s">
        <v>30</v>
      </c>
      <c r="E273" s="121" t="s">
        <v>19</v>
      </c>
      <c r="F273" s="121" t="s">
        <v>26</v>
      </c>
      <c r="G273" s="121"/>
      <c r="H273" s="121" t="s">
        <v>27</v>
      </c>
      <c r="I273" s="123">
        <v>135.05000000000001</v>
      </c>
      <c r="J273" s="123">
        <v>135.05000000000001</v>
      </c>
      <c r="K273" s="34">
        <v>0</v>
      </c>
      <c r="L273" s="121" t="s">
        <v>28</v>
      </c>
      <c r="M273" s="121" t="s">
        <v>2408</v>
      </c>
      <c r="N273" s="121" t="s">
        <v>2409</v>
      </c>
      <c r="O273" s="125" t="s">
        <v>2410</v>
      </c>
      <c r="P273" s="126" t="s">
        <v>2411</v>
      </c>
      <c r="Q273" s="121" t="s">
        <v>2412</v>
      </c>
    </row>
    <row r="274" spans="1:17" ht="51.6" customHeight="1" x14ac:dyDescent="0.25">
      <c r="A274" s="33" t="s">
        <v>3029</v>
      </c>
      <c r="B274" s="33" t="s">
        <v>781</v>
      </c>
      <c r="C274" s="16" t="s">
        <v>42</v>
      </c>
      <c r="D274" s="33" t="s">
        <v>30</v>
      </c>
      <c r="E274" s="33" t="s">
        <v>31</v>
      </c>
      <c r="F274" s="33" t="s">
        <v>26</v>
      </c>
      <c r="G274" s="33">
        <v>10</v>
      </c>
      <c r="H274" s="33" t="s">
        <v>21</v>
      </c>
      <c r="I274" s="62" t="s">
        <v>2329</v>
      </c>
      <c r="J274" s="62" t="s">
        <v>2329</v>
      </c>
      <c r="K274" s="34">
        <v>0</v>
      </c>
      <c r="L274" s="33" t="s">
        <v>28</v>
      </c>
      <c r="M274" s="33" t="s">
        <v>760</v>
      </c>
      <c r="N274" s="33" t="s">
        <v>782</v>
      </c>
      <c r="O274" s="33" t="s">
        <v>783</v>
      </c>
      <c r="P274" s="33" t="s">
        <v>784</v>
      </c>
      <c r="Q274" s="33" t="s">
        <v>785</v>
      </c>
    </row>
    <row r="275" spans="1:17" ht="51.6" customHeight="1" x14ac:dyDescent="0.25">
      <c r="A275" s="33" t="s">
        <v>3029</v>
      </c>
      <c r="B275" s="33" t="s">
        <v>786</v>
      </c>
      <c r="C275" s="32" t="s">
        <v>42</v>
      </c>
      <c r="D275" s="33" t="s">
        <v>30</v>
      </c>
      <c r="E275" s="33" t="s">
        <v>31</v>
      </c>
      <c r="F275" s="33" t="s">
        <v>26</v>
      </c>
      <c r="G275" s="33">
        <v>10</v>
      </c>
      <c r="H275" s="33" t="s">
        <v>21</v>
      </c>
      <c r="I275" s="62" t="s">
        <v>2329</v>
      </c>
      <c r="J275" s="62" t="s">
        <v>2329</v>
      </c>
      <c r="K275" s="34">
        <v>0</v>
      </c>
      <c r="L275" s="33" t="s">
        <v>28</v>
      </c>
      <c r="M275" s="33" t="s">
        <v>787</v>
      </c>
      <c r="N275" s="33" t="s">
        <v>788</v>
      </c>
      <c r="O275" s="33" t="s">
        <v>783</v>
      </c>
      <c r="P275" s="33" t="s">
        <v>784</v>
      </c>
      <c r="Q275" s="33" t="s">
        <v>785</v>
      </c>
    </row>
    <row r="276" spans="1:17" ht="51.6" customHeight="1" x14ac:dyDescent="0.25">
      <c r="A276" s="33" t="s">
        <v>3029</v>
      </c>
      <c r="B276" s="33" t="s">
        <v>793</v>
      </c>
      <c r="C276" s="32" t="s">
        <v>42</v>
      </c>
      <c r="D276" s="33" t="s">
        <v>794</v>
      </c>
      <c r="E276" s="33" t="s">
        <v>19</v>
      </c>
      <c r="F276" s="33" t="s">
        <v>20</v>
      </c>
      <c r="G276" s="33">
        <v>15</v>
      </c>
      <c r="H276" s="33" t="s">
        <v>21</v>
      </c>
      <c r="I276" s="62">
        <v>61.96</v>
      </c>
      <c r="J276" s="62">
        <v>61.96</v>
      </c>
      <c r="K276" s="34">
        <v>0</v>
      </c>
      <c r="L276" s="33" t="s">
        <v>28</v>
      </c>
      <c r="M276" s="33" t="s">
        <v>2330</v>
      </c>
      <c r="N276" s="33" t="s">
        <v>795</v>
      </c>
      <c r="O276" s="33" t="s">
        <v>796</v>
      </c>
      <c r="P276" s="33" t="s">
        <v>797</v>
      </c>
      <c r="Q276" s="33" t="s">
        <v>798</v>
      </c>
    </row>
    <row r="277" spans="1:17" ht="51.6" customHeight="1" x14ac:dyDescent="0.25">
      <c r="A277" s="33" t="s">
        <v>3029</v>
      </c>
      <c r="B277" s="33" t="s">
        <v>799</v>
      </c>
      <c r="C277" s="32" t="s">
        <v>42</v>
      </c>
      <c r="D277" s="33" t="s">
        <v>794</v>
      </c>
      <c r="E277" s="33" t="s">
        <v>31</v>
      </c>
      <c r="F277" s="33" t="s">
        <v>20</v>
      </c>
      <c r="G277" s="33">
        <v>20</v>
      </c>
      <c r="H277" s="33" t="s">
        <v>21</v>
      </c>
      <c r="I277" s="62">
        <v>61.96</v>
      </c>
      <c r="J277" s="62">
        <v>61.96</v>
      </c>
      <c r="K277" s="34">
        <v>0</v>
      </c>
      <c r="L277" s="33" t="s">
        <v>28</v>
      </c>
      <c r="M277" s="33" t="s">
        <v>760</v>
      </c>
      <c r="N277" s="33" t="s">
        <v>800</v>
      </c>
      <c r="O277" s="33" t="s">
        <v>796</v>
      </c>
      <c r="P277" s="33" t="s">
        <v>797</v>
      </c>
      <c r="Q277" s="33" t="s">
        <v>798</v>
      </c>
    </row>
    <row r="278" spans="1:17" ht="51.6" customHeight="1" x14ac:dyDescent="0.25">
      <c r="A278" s="33" t="s">
        <v>3029</v>
      </c>
      <c r="B278" s="33" t="s">
        <v>801</v>
      </c>
      <c r="C278" s="16" t="s">
        <v>52</v>
      </c>
      <c r="D278" s="33" t="s">
        <v>802</v>
      </c>
      <c r="E278" s="33" t="s">
        <v>19</v>
      </c>
      <c r="F278" s="33" t="s">
        <v>20</v>
      </c>
      <c r="G278" s="33">
        <v>4</v>
      </c>
      <c r="H278" s="33" t="s">
        <v>21</v>
      </c>
      <c r="I278" s="62">
        <v>36.54</v>
      </c>
      <c r="J278" s="62">
        <v>36.54</v>
      </c>
      <c r="K278" s="34">
        <v>0</v>
      </c>
      <c r="L278" s="33" t="s">
        <v>28</v>
      </c>
      <c r="M278" s="33" t="s">
        <v>760</v>
      </c>
      <c r="N278" s="33" t="s">
        <v>803</v>
      </c>
      <c r="O278" s="33" t="s">
        <v>796</v>
      </c>
      <c r="P278" s="33" t="s">
        <v>797</v>
      </c>
      <c r="Q278" s="33" t="s">
        <v>798</v>
      </c>
    </row>
    <row r="279" spans="1:17" ht="51.6" customHeight="1" x14ac:dyDescent="0.25">
      <c r="A279" s="33" t="s">
        <v>3029</v>
      </c>
      <c r="B279" s="33" t="s">
        <v>2457</v>
      </c>
      <c r="C279" s="16" t="s">
        <v>29</v>
      </c>
      <c r="D279" s="33" t="s">
        <v>18</v>
      </c>
      <c r="E279" s="33" t="s">
        <v>19</v>
      </c>
      <c r="F279" s="33" t="s">
        <v>26</v>
      </c>
      <c r="G279" s="33">
        <v>4</v>
      </c>
      <c r="H279" s="33" t="s">
        <v>27</v>
      </c>
      <c r="I279" s="62">
        <v>86.28</v>
      </c>
      <c r="J279" s="62">
        <v>86.28</v>
      </c>
      <c r="K279" s="34">
        <v>0</v>
      </c>
      <c r="L279" s="33" t="s">
        <v>2425</v>
      </c>
      <c r="M279" s="33" t="s">
        <v>2330</v>
      </c>
      <c r="N279" s="33" t="s">
        <v>2426</v>
      </c>
      <c r="O279" s="33" t="s">
        <v>2427</v>
      </c>
      <c r="P279" s="33" t="s">
        <v>2428</v>
      </c>
      <c r="Q279" s="33" t="s">
        <v>2429</v>
      </c>
    </row>
    <row r="280" spans="1:17" ht="51.6" customHeight="1" x14ac:dyDescent="0.25">
      <c r="A280" s="33" t="s">
        <v>3029</v>
      </c>
      <c r="B280" s="33" t="s">
        <v>2457</v>
      </c>
      <c r="C280" s="16" t="s">
        <v>2266</v>
      </c>
      <c r="D280" s="33" t="s">
        <v>18</v>
      </c>
      <c r="E280" s="33" t="s">
        <v>19</v>
      </c>
      <c r="F280" s="33" t="s">
        <v>26</v>
      </c>
      <c r="G280" s="33">
        <v>21</v>
      </c>
      <c r="H280" s="33" t="s">
        <v>27</v>
      </c>
      <c r="I280" s="62">
        <v>135.05000000000001</v>
      </c>
      <c r="J280" s="62">
        <v>135.05000000000001</v>
      </c>
      <c r="K280" s="34">
        <v>0</v>
      </c>
      <c r="L280" s="33" t="s">
        <v>2425</v>
      </c>
      <c r="M280" s="33" t="s">
        <v>2330</v>
      </c>
      <c r="N280" s="33" t="s">
        <v>2430</v>
      </c>
      <c r="O280" s="33" t="s">
        <v>2427</v>
      </c>
      <c r="P280" s="33" t="s">
        <v>2428</v>
      </c>
      <c r="Q280" s="33" t="s">
        <v>2429</v>
      </c>
    </row>
    <row r="281" spans="1:17" ht="51.6" customHeight="1" x14ac:dyDescent="0.25">
      <c r="A281" s="33" t="s">
        <v>3029</v>
      </c>
      <c r="B281" s="33" t="s">
        <v>2458</v>
      </c>
      <c r="C281" s="32" t="s">
        <v>42</v>
      </c>
      <c r="D281" s="33" t="s">
        <v>18</v>
      </c>
      <c r="E281" s="33" t="s">
        <v>19</v>
      </c>
      <c r="F281" s="33" t="s">
        <v>26</v>
      </c>
      <c r="G281" s="33">
        <v>7</v>
      </c>
      <c r="H281" s="33" t="s">
        <v>27</v>
      </c>
      <c r="I281" s="62">
        <v>61.95</v>
      </c>
      <c r="J281" s="62">
        <v>61.95</v>
      </c>
      <c r="K281" s="34">
        <v>0</v>
      </c>
      <c r="L281" s="33" t="s">
        <v>2425</v>
      </c>
      <c r="M281" s="33" t="s">
        <v>2431</v>
      </c>
      <c r="N281" s="33" t="s">
        <v>2432</v>
      </c>
      <c r="O281" s="33" t="s">
        <v>2427</v>
      </c>
      <c r="P281" s="33" t="s">
        <v>2433</v>
      </c>
      <c r="Q281" s="33" t="s">
        <v>2434</v>
      </c>
    </row>
    <row r="282" spans="1:17" ht="51.6" customHeight="1" x14ac:dyDescent="0.25">
      <c r="A282" s="33" t="s">
        <v>3029</v>
      </c>
      <c r="B282" s="33" t="s">
        <v>2458</v>
      </c>
      <c r="C282" s="16" t="s">
        <v>2266</v>
      </c>
      <c r="D282" s="33" t="s">
        <v>18</v>
      </c>
      <c r="E282" s="33" t="s">
        <v>19</v>
      </c>
      <c r="F282" s="33" t="s">
        <v>26</v>
      </c>
      <c r="G282" s="33">
        <v>7</v>
      </c>
      <c r="H282" s="33" t="s">
        <v>27</v>
      </c>
      <c r="I282" s="62">
        <v>135.05000000000001</v>
      </c>
      <c r="J282" s="62">
        <v>135.05000000000001</v>
      </c>
      <c r="K282" s="34">
        <v>0</v>
      </c>
      <c r="L282" s="33" t="s">
        <v>2425</v>
      </c>
      <c r="M282" s="33" t="s">
        <v>2431</v>
      </c>
      <c r="N282" s="33" t="s">
        <v>2432</v>
      </c>
      <c r="O282" s="33" t="s">
        <v>2427</v>
      </c>
      <c r="P282" s="33" t="s">
        <v>2433</v>
      </c>
      <c r="Q282" s="33" t="s">
        <v>2434</v>
      </c>
    </row>
    <row r="283" spans="1:17" ht="51.6" customHeight="1" x14ac:dyDescent="0.25">
      <c r="A283" s="33" t="s">
        <v>3029</v>
      </c>
      <c r="B283" s="33" t="s">
        <v>2458</v>
      </c>
      <c r="C283" s="17" t="s">
        <v>42</v>
      </c>
      <c r="D283" s="33" t="s">
        <v>18</v>
      </c>
      <c r="E283" s="33" t="s">
        <v>35</v>
      </c>
      <c r="F283" s="33" t="s">
        <v>26</v>
      </c>
      <c r="G283" s="33">
        <v>3</v>
      </c>
      <c r="H283" s="33" t="s">
        <v>27</v>
      </c>
      <c r="I283" s="62">
        <v>61.95</v>
      </c>
      <c r="J283" s="62">
        <v>61.95</v>
      </c>
      <c r="K283" s="34">
        <v>0</v>
      </c>
      <c r="L283" s="33" t="s">
        <v>2425</v>
      </c>
      <c r="M283" s="33" t="s">
        <v>2431</v>
      </c>
      <c r="N283" s="33" t="s">
        <v>2432</v>
      </c>
      <c r="O283" s="33" t="s">
        <v>2427</v>
      </c>
      <c r="P283" s="33" t="s">
        <v>2433</v>
      </c>
      <c r="Q283" s="33" t="s">
        <v>2434</v>
      </c>
    </row>
    <row r="284" spans="1:17" ht="51.6" customHeight="1" x14ac:dyDescent="0.25">
      <c r="A284" s="33" t="s">
        <v>3029</v>
      </c>
      <c r="B284" s="33" t="s">
        <v>2458</v>
      </c>
      <c r="C284" s="16" t="s">
        <v>2266</v>
      </c>
      <c r="D284" s="33" t="s">
        <v>18</v>
      </c>
      <c r="E284" s="33" t="s">
        <v>35</v>
      </c>
      <c r="F284" s="33" t="s">
        <v>26</v>
      </c>
      <c r="G284" s="33">
        <v>3</v>
      </c>
      <c r="H284" s="33" t="s">
        <v>27</v>
      </c>
      <c r="I284" s="62">
        <v>135.05000000000001</v>
      </c>
      <c r="J284" s="62">
        <v>135.05000000000001</v>
      </c>
      <c r="K284" s="34">
        <v>0</v>
      </c>
      <c r="L284" s="33" t="s">
        <v>2425</v>
      </c>
      <c r="M284" s="33" t="s">
        <v>2431</v>
      </c>
      <c r="N284" s="33" t="s">
        <v>2432</v>
      </c>
      <c r="O284" s="33" t="s">
        <v>2427</v>
      </c>
      <c r="P284" s="33" t="s">
        <v>2433</v>
      </c>
      <c r="Q284" s="33" t="s">
        <v>2434</v>
      </c>
    </row>
    <row r="285" spans="1:17" ht="51.6" customHeight="1" x14ac:dyDescent="0.25">
      <c r="A285" s="33" t="s">
        <v>3029</v>
      </c>
      <c r="B285" s="33" t="s">
        <v>2458</v>
      </c>
      <c r="C285" s="16" t="s">
        <v>2435</v>
      </c>
      <c r="D285" s="33" t="s">
        <v>18</v>
      </c>
      <c r="E285" s="33" t="s">
        <v>19</v>
      </c>
      <c r="F285" s="33" t="s">
        <v>26</v>
      </c>
      <c r="G285" s="33">
        <v>8</v>
      </c>
      <c r="H285" s="33" t="s">
        <v>27</v>
      </c>
      <c r="I285" s="62">
        <v>135.05000000000001</v>
      </c>
      <c r="J285" s="62">
        <v>135.05000000000001</v>
      </c>
      <c r="K285" s="34">
        <v>0</v>
      </c>
      <c r="L285" s="33" t="s">
        <v>2425</v>
      </c>
      <c r="M285" s="33" t="s">
        <v>2431</v>
      </c>
      <c r="N285" s="33" t="s">
        <v>2432</v>
      </c>
      <c r="O285" s="33" t="s">
        <v>2427</v>
      </c>
      <c r="P285" s="33" t="s">
        <v>2433</v>
      </c>
      <c r="Q285" s="33" t="s">
        <v>2434</v>
      </c>
    </row>
    <row r="286" spans="1:17" ht="51.6" customHeight="1" x14ac:dyDescent="0.25">
      <c r="A286" s="33" t="s">
        <v>3029</v>
      </c>
      <c r="B286" s="33" t="s">
        <v>2458</v>
      </c>
      <c r="C286" s="16" t="s">
        <v>52</v>
      </c>
      <c r="D286" s="33" t="s">
        <v>18</v>
      </c>
      <c r="E286" s="33" t="s">
        <v>19</v>
      </c>
      <c r="F286" s="33" t="s">
        <v>26</v>
      </c>
      <c r="G286" s="33">
        <v>12</v>
      </c>
      <c r="H286" s="33" t="s">
        <v>27</v>
      </c>
      <c r="I286" s="62" t="s">
        <v>2436</v>
      </c>
      <c r="J286" s="62" t="s">
        <v>2436</v>
      </c>
      <c r="K286" s="34">
        <v>0</v>
      </c>
      <c r="L286" s="33" t="s">
        <v>2425</v>
      </c>
      <c r="M286" s="33" t="s">
        <v>2431</v>
      </c>
      <c r="N286" s="33" t="s">
        <v>2432</v>
      </c>
      <c r="O286" s="33" t="s">
        <v>2427</v>
      </c>
      <c r="P286" s="33" t="s">
        <v>2433</v>
      </c>
      <c r="Q286" s="33" t="s">
        <v>2434</v>
      </c>
    </row>
    <row r="287" spans="1:17" ht="51.6" customHeight="1" x14ac:dyDescent="0.25">
      <c r="A287" s="33" t="s">
        <v>3029</v>
      </c>
      <c r="B287" s="33" t="s">
        <v>2458</v>
      </c>
      <c r="C287" s="32" t="s">
        <v>42</v>
      </c>
      <c r="D287" s="33" t="s">
        <v>24</v>
      </c>
      <c r="E287" s="33" t="s">
        <v>19</v>
      </c>
      <c r="F287" s="33" t="s">
        <v>26</v>
      </c>
      <c r="G287" s="33">
        <v>5</v>
      </c>
      <c r="H287" s="33" t="s">
        <v>27</v>
      </c>
      <c r="I287" s="62" t="s">
        <v>2437</v>
      </c>
      <c r="J287" s="62" t="s">
        <v>2437</v>
      </c>
      <c r="K287" s="34">
        <v>0</v>
      </c>
      <c r="L287" s="33" t="s">
        <v>2425</v>
      </c>
      <c r="M287" s="33" t="s">
        <v>2431</v>
      </c>
      <c r="N287" s="33" t="s">
        <v>2432</v>
      </c>
      <c r="O287" s="33" t="s">
        <v>2427</v>
      </c>
      <c r="P287" s="33" t="s">
        <v>2433</v>
      </c>
      <c r="Q287" s="33" t="s">
        <v>2434</v>
      </c>
    </row>
    <row r="288" spans="1:17" ht="51.6" customHeight="1" x14ac:dyDescent="0.25">
      <c r="A288" s="33" t="s">
        <v>3029</v>
      </c>
      <c r="B288" s="33" t="s">
        <v>2459</v>
      </c>
      <c r="C288" s="16" t="s">
        <v>29</v>
      </c>
      <c r="D288" s="33" t="s">
        <v>18</v>
      </c>
      <c r="E288" s="33" t="s">
        <v>25</v>
      </c>
      <c r="F288" s="33" t="s">
        <v>26</v>
      </c>
      <c r="G288" s="33">
        <v>3</v>
      </c>
      <c r="H288" s="33" t="s">
        <v>27</v>
      </c>
      <c r="I288" s="62">
        <v>86.28</v>
      </c>
      <c r="J288" s="62">
        <v>86.28</v>
      </c>
      <c r="K288" s="34">
        <v>0</v>
      </c>
      <c r="L288" s="33" t="s">
        <v>2425</v>
      </c>
      <c r="M288" s="33" t="s">
        <v>2438</v>
      </c>
      <c r="N288" s="33" t="s">
        <v>2439</v>
      </c>
      <c r="O288" s="33" t="s">
        <v>2427</v>
      </c>
      <c r="P288" s="33" t="s">
        <v>2440</v>
      </c>
      <c r="Q288" s="33" t="s">
        <v>2441</v>
      </c>
    </row>
    <row r="289" spans="1:17" ht="51.6" customHeight="1" x14ac:dyDescent="0.25">
      <c r="A289" s="33" t="s">
        <v>3029</v>
      </c>
      <c r="B289" s="33" t="s">
        <v>2459</v>
      </c>
      <c r="C289" s="16" t="s">
        <v>2266</v>
      </c>
      <c r="D289" s="33" t="s">
        <v>18</v>
      </c>
      <c r="E289" s="33" t="s">
        <v>25</v>
      </c>
      <c r="F289" s="33" t="s">
        <v>26</v>
      </c>
      <c r="G289" s="33">
        <v>7</v>
      </c>
      <c r="H289" s="33" t="s">
        <v>27</v>
      </c>
      <c r="I289" s="62">
        <v>135.05000000000001</v>
      </c>
      <c r="J289" s="62">
        <v>135.05000000000001</v>
      </c>
      <c r="K289" s="34">
        <v>0</v>
      </c>
      <c r="L289" s="33" t="s">
        <v>2425</v>
      </c>
      <c r="M289" s="33" t="s">
        <v>2438</v>
      </c>
      <c r="N289" s="33" t="s">
        <v>2439</v>
      </c>
      <c r="O289" s="33" t="s">
        <v>2427</v>
      </c>
      <c r="P289" s="33" t="s">
        <v>2440</v>
      </c>
      <c r="Q289" s="33" t="s">
        <v>2441</v>
      </c>
    </row>
    <row r="290" spans="1:17" ht="51.6" customHeight="1" x14ac:dyDescent="0.25">
      <c r="A290" s="33" t="s">
        <v>3029</v>
      </c>
      <c r="B290" s="33" t="s">
        <v>2459</v>
      </c>
      <c r="C290" s="32" t="s">
        <v>42</v>
      </c>
      <c r="D290" s="33" t="s">
        <v>18</v>
      </c>
      <c r="E290" s="33" t="s">
        <v>25</v>
      </c>
      <c r="F290" s="33" t="s">
        <v>26</v>
      </c>
      <c r="G290" s="33">
        <v>7</v>
      </c>
      <c r="H290" s="33" t="s">
        <v>27</v>
      </c>
      <c r="I290" s="62">
        <v>61.95</v>
      </c>
      <c r="J290" s="62">
        <v>61.95</v>
      </c>
      <c r="K290" s="34">
        <v>0</v>
      </c>
      <c r="L290" s="33" t="s">
        <v>2425</v>
      </c>
      <c r="M290" s="33" t="s">
        <v>2438</v>
      </c>
      <c r="N290" s="33" t="s">
        <v>2439</v>
      </c>
      <c r="O290" s="33" t="s">
        <v>2427</v>
      </c>
      <c r="P290" s="33" t="s">
        <v>2440</v>
      </c>
      <c r="Q290" s="33" t="s">
        <v>2441</v>
      </c>
    </row>
    <row r="291" spans="1:17" ht="51.6" customHeight="1" x14ac:dyDescent="0.25">
      <c r="A291" s="277" t="s">
        <v>3029</v>
      </c>
      <c r="B291" s="277" t="s">
        <v>2459</v>
      </c>
      <c r="C291" s="16" t="s">
        <v>2266</v>
      </c>
      <c r="D291" s="277" t="s">
        <v>18</v>
      </c>
      <c r="E291" s="277" t="s">
        <v>37</v>
      </c>
      <c r="F291" s="277" t="s">
        <v>26</v>
      </c>
      <c r="G291" s="277">
        <v>2</v>
      </c>
      <c r="H291" s="277" t="s">
        <v>27</v>
      </c>
      <c r="I291" s="288">
        <v>135.05000000000001</v>
      </c>
      <c r="J291" s="288">
        <v>135.05000000000001</v>
      </c>
      <c r="K291" s="294">
        <v>0</v>
      </c>
      <c r="L291" s="277" t="s">
        <v>2425</v>
      </c>
      <c r="M291" s="277" t="s">
        <v>2438</v>
      </c>
      <c r="N291" s="277" t="s">
        <v>2439</v>
      </c>
      <c r="O291" s="277" t="s">
        <v>2427</v>
      </c>
      <c r="P291" s="277" t="s">
        <v>2440</v>
      </c>
      <c r="Q291" s="277" t="s">
        <v>2441</v>
      </c>
    </row>
    <row r="292" spans="1:17" ht="51.6" customHeight="1" x14ac:dyDescent="0.25">
      <c r="A292" s="16" t="s">
        <v>3029</v>
      </c>
      <c r="B292" s="16" t="s">
        <v>2459</v>
      </c>
      <c r="C292" s="32" t="s">
        <v>42</v>
      </c>
      <c r="D292" s="16" t="s">
        <v>18</v>
      </c>
      <c r="E292" s="16" t="s">
        <v>37</v>
      </c>
      <c r="F292" s="16" t="s">
        <v>26</v>
      </c>
      <c r="G292" s="16">
        <v>2</v>
      </c>
      <c r="H292" s="16" t="s">
        <v>27</v>
      </c>
      <c r="I292" s="61">
        <v>61.95</v>
      </c>
      <c r="J292" s="61">
        <v>61.95</v>
      </c>
      <c r="K292" s="290">
        <v>0</v>
      </c>
      <c r="L292" s="16" t="s">
        <v>2425</v>
      </c>
      <c r="M292" s="16" t="s">
        <v>2438</v>
      </c>
      <c r="N292" s="16" t="s">
        <v>2439</v>
      </c>
      <c r="O292" s="16" t="s">
        <v>2427</v>
      </c>
      <c r="P292" s="16" t="s">
        <v>2440</v>
      </c>
      <c r="Q292" s="16" t="s">
        <v>2441</v>
      </c>
    </row>
    <row r="293" spans="1:17" ht="51.6" customHeight="1" x14ac:dyDescent="0.25">
      <c r="A293" s="16" t="s">
        <v>3029</v>
      </c>
      <c r="B293" s="16" t="s">
        <v>2459</v>
      </c>
      <c r="C293" s="16" t="s">
        <v>36</v>
      </c>
      <c r="D293" s="16" t="s">
        <v>18</v>
      </c>
      <c r="E293" s="16" t="s">
        <v>41</v>
      </c>
      <c r="F293" s="16" t="s">
        <v>26</v>
      </c>
      <c r="G293" s="16">
        <v>10</v>
      </c>
      <c r="H293" s="16" t="s">
        <v>27</v>
      </c>
      <c r="I293" s="61">
        <v>74.28</v>
      </c>
      <c r="J293" s="61">
        <v>74.28</v>
      </c>
      <c r="K293" s="290">
        <v>0</v>
      </c>
      <c r="L293" s="16" t="s">
        <v>2425</v>
      </c>
      <c r="M293" s="16" t="s">
        <v>2438</v>
      </c>
      <c r="N293" s="16" t="s">
        <v>2439</v>
      </c>
      <c r="O293" s="16" t="s">
        <v>2427</v>
      </c>
      <c r="P293" s="16" t="s">
        <v>2440</v>
      </c>
      <c r="Q293" s="16" t="s">
        <v>2441</v>
      </c>
    </row>
    <row r="294" spans="1:17" ht="51.6" customHeight="1" x14ac:dyDescent="0.25">
      <c r="A294" s="16" t="s">
        <v>3029</v>
      </c>
      <c r="B294" s="16" t="s">
        <v>2459</v>
      </c>
      <c r="C294" s="16" t="s">
        <v>52</v>
      </c>
      <c r="D294" s="16" t="s">
        <v>18</v>
      </c>
      <c r="E294" s="16" t="s">
        <v>25</v>
      </c>
      <c r="F294" s="16" t="s">
        <v>26</v>
      </c>
      <c r="G294" s="16">
        <v>3</v>
      </c>
      <c r="H294" s="16" t="s">
        <v>27</v>
      </c>
      <c r="I294" s="61" t="s">
        <v>2436</v>
      </c>
      <c r="J294" s="61" t="s">
        <v>2436</v>
      </c>
      <c r="K294" s="290">
        <v>0</v>
      </c>
      <c r="L294" s="16" t="s">
        <v>2425</v>
      </c>
      <c r="M294" s="16" t="s">
        <v>2438</v>
      </c>
      <c r="N294" s="16" t="s">
        <v>2439</v>
      </c>
      <c r="O294" s="16" t="s">
        <v>2427</v>
      </c>
      <c r="P294" s="16" t="s">
        <v>2440</v>
      </c>
      <c r="Q294" s="16" t="s">
        <v>2441</v>
      </c>
    </row>
    <row r="295" spans="1:17" ht="51.6" customHeight="1" x14ac:dyDescent="0.25">
      <c r="A295" s="16" t="s">
        <v>3029</v>
      </c>
      <c r="B295" s="16" t="s">
        <v>2460</v>
      </c>
      <c r="C295" s="16" t="s">
        <v>36</v>
      </c>
      <c r="D295" s="16" t="s">
        <v>18</v>
      </c>
      <c r="E295" s="16" t="s">
        <v>41</v>
      </c>
      <c r="F295" s="16" t="s">
        <v>26</v>
      </c>
      <c r="G295" s="16">
        <v>8</v>
      </c>
      <c r="H295" s="16" t="s">
        <v>27</v>
      </c>
      <c r="I295" s="61">
        <v>74.28</v>
      </c>
      <c r="J295" s="61">
        <v>74.28</v>
      </c>
      <c r="K295" s="290">
        <v>0</v>
      </c>
      <c r="L295" s="16" t="s">
        <v>2442</v>
      </c>
      <c r="M295" s="16" t="s">
        <v>2443</v>
      </c>
      <c r="N295" s="16" t="s">
        <v>2444</v>
      </c>
      <c r="O295" s="16" t="s">
        <v>2427</v>
      </c>
      <c r="P295" s="16" t="s">
        <v>2440</v>
      </c>
      <c r="Q295" s="16" t="s">
        <v>2441</v>
      </c>
    </row>
    <row r="296" spans="1:17" ht="51.6" customHeight="1" x14ac:dyDescent="0.25">
      <c r="A296" s="16" t="s">
        <v>3029</v>
      </c>
      <c r="B296" s="16" t="s">
        <v>2460</v>
      </c>
      <c r="C296" s="32" t="s">
        <v>42</v>
      </c>
      <c r="D296" s="16" t="s">
        <v>18</v>
      </c>
      <c r="E296" s="16" t="s">
        <v>25</v>
      </c>
      <c r="F296" s="16" t="s">
        <v>26</v>
      </c>
      <c r="G296" s="16">
        <v>4</v>
      </c>
      <c r="H296" s="16" t="s">
        <v>27</v>
      </c>
      <c r="I296" s="61">
        <v>61.95</v>
      </c>
      <c r="J296" s="61">
        <v>61.95</v>
      </c>
      <c r="K296" s="290">
        <v>0</v>
      </c>
      <c r="L296" s="16" t="s">
        <v>2442</v>
      </c>
      <c r="M296" s="16" t="s">
        <v>2443</v>
      </c>
      <c r="N296" s="16" t="s">
        <v>2444</v>
      </c>
      <c r="O296" s="16" t="s">
        <v>2427</v>
      </c>
      <c r="P296" s="16" t="s">
        <v>2440</v>
      </c>
      <c r="Q296" s="16" t="s">
        <v>2441</v>
      </c>
    </row>
    <row r="297" spans="1:17" ht="51.6" customHeight="1" x14ac:dyDescent="0.25">
      <c r="A297" s="16" t="s">
        <v>3029</v>
      </c>
      <c r="B297" s="16" t="s">
        <v>2413</v>
      </c>
      <c r="C297" s="32" t="s">
        <v>42</v>
      </c>
      <c r="D297" s="16" t="s">
        <v>24</v>
      </c>
      <c r="E297" s="16" t="s">
        <v>31</v>
      </c>
      <c r="F297" s="16" t="s">
        <v>26</v>
      </c>
      <c r="G297" s="16"/>
      <c r="H297" s="16" t="s">
        <v>27</v>
      </c>
      <c r="I297" s="61">
        <v>73.959999999999994</v>
      </c>
      <c r="J297" s="61">
        <v>73.959999999999994</v>
      </c>
      <c r="K297" s="290">
        <v>0</v>
      </c>
      <c r="L297" s="16" t="s">
        <v>28</v>
      </c>
      <c r="M297" s="16" t="s">
        <v>2324</v>
      </c>
      <c r="N297" s="16" t="s">
        <v>2414</v>
      </c>
      <c r="O297" s="16" t="s">
        <v>2415</v>
      </c>
      <c r="P297" s="16" t="s">
        <v>2416</v>
      </c>
      <c r="Q297" s="16" t="s">
        <v>3155</v>
      </c>
    </row>
    <row r="298" spans="1:17" ht="51.6" customHeight="1" x14ac:dyDescent="0.25">
      <c r="A298" s="16" t="s">
        <v>3029</v>
      </c>
      <c r="B298" s="16" t="s">
        <v>3079</v>
      </c>
      <c r="C298" s="16" t="s">
        <v>40</v>
      </c>
      <c r="D298" s="16" t="s">
        <v>24</v>
      </c>
      <c r="E298" s="16" t="s">
        <v>31</v>
      </c>
      <c r="F298" s="16" t="s">
        <v>26</v>
      </c>
      <c r="G298" s="16"/>
      <c r="H298" s="16"/>
      <c r="I298" s="61"/>
      <c r="J298" s="61"/>
      <c r="K298" s="290">
        <v>0</v>
      </c>
      <c r="L298" s="16" t="s">
        <v>33</v>
      </c>
      <c r="M298" s="16" t="s">
        <v>2330</v>
      </c>
      <c r="N298" s="16" t="s">
        <v>3080</v>
      </c>
      <c r="O298" s="16" t="s">
        <v>2427</v>
      </c>
      <c r="P298" s="239" t="s">
        <v>3081</v>
      </c>
      <c r="Q298" s="16" t="s">
        <v>3082</v>
      </c>
    </row>
    <row r="299" spans="1:17" ht="51.6" customHeight="1" x14ac:dyDescent="0.25">
      <c r="A299" s="16" t="s">
        <v>3029</v>
      </c>
      <c r="B299" s="16" t="s">
        <v>3079</v>
      </c>
      <c r="C299" s="16" t="s">
        <v>40</v>
      </c>
      <c r="D299" s="16" t="s">
        <v>24</v>
      </c>
      <c r="E299" s="16" t="s">
        <v>31</v>
      </c>
      <c r="F299" s="16" t="s">
        <v>26</v>
      </c>
      <c r="G299" s="16"/>
      <c r="H299" s="16"/>
      <c r="I299" s="61"/>
      <c r="J299" s="61"/>
      <c r="K299" s="290">
        <v>0</v>
      </c>
      <c r="L299" s="16" t="s">
        <v>33</v>
      </c>
      <c r="M299" s="16" t="s">
        <v>2431</v>
      </c>
      <c r="N299" s="16" t="s">
        <v>3083</v>
      </c>
      <c r="O299" s="16" t="s">
        <v>2427</v>
      </c>
      <c r="P299" s="16" t="s">
        <v>3081</v>
      </c>
      <c r="Q299" s="16" t="s">
        <v>3082</v>
      </c>
    </row>
    <row r="300" spans="1:17" ht="51.6" customHeight="1" x14ac:dyDescent="0.25">
      <c r="A300" s="16" t="s">
        <v>789</v>
      </c>
      <c r="B300" s="16" t="s">
        <v>790</v>
      </c>
      <c r="C300" s="32" t="s">
        <v>42</v>
      </c>
      <c r="D300" s="16" t="s">
        <v>18</v>
      </c>
      <c r="E300" s="16" t="s">
        <v>31</v>
      </c>
      <c r="F300" s="16" t="s">
        <v>26</v>
      </c>
      <c r="G300" s="16">
        <v>16</v>
      </c>
      <c r="H300" s="16" t="s">
        <v>21</v>
      </c>
      <c r="I300" s="61">
        <v>61.96</v>
      </c>
      <c r="J300" s="61">
        <v>61.96</v>
      </c>
      <c r="K300" s="290">
        <v>0</v>
      </c>
      <c r="L300" s="16" t="s">
        <v>28</v>
      </c>
      <c r="M300" s="16" t="s">
        <v>791</v>
      </c>
      <c r="N300" s="16" t="s">
        <v>792</v>
      </c>
      <c r="O300" s="16" t="s">
        <v>783</v>
      </c>
      <c r="P300" s="16" t="s">
        <v>784</v>
      </c>
      <c r="Q300" s="16" t="s">
        <v>785</v>
      </c>
    </row>
    <row r="301" spans="1:17" ht="51.6" customHeight="1" x14ac:dyDescent="0.25">
      <c r="A301" s="73" t="s">
        <v>804</v>
      </c>
      <c r="B301" s="73" t="s">
        <v>1487</v>
      </c>
      <c r="C301" s="73" t="s">
        <v>52</v>
      </c>
      <c r="D301" s="73" t="s">
        <v>30</v>
      </c>
      <c r="E301" s="73" t="s">
        <v>31</v>
      </c>
      <c r="F301" s="73" t="s">
        <v>26</v>
      </c>
      <c r="G301" s="73">
        <v>8</v>
      </c>
      <c r="H301" s="73" t="s">
        <v>805</v>
      </c>
      <c r="I301" s="74">
        <v>31.9</v>
      </c>
      <c r="J301" s="74">
        <v>31.9</v>
      </c>
      <c r="K301" s="75">
        <v>0</v>
      </c>
      <c r="L301" s="73" t="s">
        <v>866</v>
      </c>
      <c r="M301" s="73" t="s">
        <v>1483</v>
      </c>
      <c r="N301" s="73" t="s">
        <v>1484</v>
      </c>
      <c r="O301" s="73" t="s">
        <v>1485</v>
      </c>
      <c r="P301" s="73" t="s">
        <v>1486</v>
      </c>
      <c r="Q301" s="73"/>
    </row>
    <row r="302" spans="1:17" ht="51.6" customHeight="1" x14ac:dyDescent="0.25">
      <c r="A302" s="73" t="s">
        <v>804</v>
      </c>
      <c r="B302" s="73" t="s">
        <v>1222</v>
      </c>
      <c r="C302" s="73" t="s">
        <v>50</v>
      </c>
      <c r="D302" s="73" t="s">
        <v>794</v>
      </c>
      <c r="E302" s="73" t="s">
        <v>41</v>
      </c>
      <c r="F302" s="73" t="s">
        <v>865</v>
      </c>
      <c r="G302" s="73">
        <v>4</v>
      </c>
      <c r="H302" s="73" t="s">
        <v>805</v>
      </c>
      <c r="I302" s="74">
        <v>70.099999999999994</v>
      </c>
      <c r="J302" s="74">
        <v>70.099999999999994</v>
      </c>
      <c r="K302" s="75">
        <v>0</v>
      </c>
      <c r="L302" s="73" t="s">
        <v>866</v>
      </c>
      <c r="M302" s="73" t="s">
        <v>1223</v>
      </c>
      <c r="N302" s="73" t="s">
        <v>1224</v>
      </c>
      <c r="O302" s="73" t="s">
        <v>1225</v>
      </c>
      <c r="P302" s="73" t="s">
        <v>1226</v>
      </c>
      <c r="Q302" s="73" t="s">
        <v>1227</v>
      </c>
    </row>
    <row r="303" spans="1:17" ht="51.6" customHeight="1" x14ac:dyDescent="0.25">
      <c r="A303" s="73" t="s">
        <v>804</v>
      </c>
      <c r="B303" s="73" t="s">
        <v>1222</v>
      </c>
      <c r="C303" s="73" t="s">
        <v>42</v>
      </c>
      <c r="D303" s="73" t="s">
        <v>794</v>
      </c>
      <c r="E303" s="73" t="s">
        <v>31</v>
      </c>
      <c r="F303" s="73" t="s">
        <v>865</v>
      </c>
      <c r="G303" s="73">
        <v>10</v>
      </c>
      <c r="H303" s="73" t="s">
        <v>805</v>
      </c>
      <c r="I303" s="74">
        <v>68.2</v>
      </c>
      <c r="J303" s="74">
        <v>68.2</v>
      </c>
      <c r="K303" s="75">
        <v>0</v>
      </c>
      <c r="L303" s="73" t="s">
        <v>866</v>
      </c>
      <c r="M303" s="73" t="s">
        <v>1223</v>
      </c>
      <c r="N303" s="73" t="s">
        <v>1224</v>
      </c>
      <c r="O303" s="73" t="s">
        <v>1225</v>
      </c>
      <c r="P303" s="73" t="s">
        <v>1226</v>
      </c>
      <c r="Q303" s="73" t="s">
        <v>1227</v>
      </c>
    </row>
    <row r="304" spans="1:17" ht="51.6" customHeight="1" x14ac:dyDescent="0.25">
      <c r="A304" s="73" t="s">
        <v>804</v>
      </c>
      <c r="B304" s="73" t="s">
        <v>1151</v>
      </c>
      <c r="C304" s="73" t="s">
        <v>51</v>
      </c>
      <c r="D304" s="73" t="s">
        <v>794</v>
      </c>
      <c r="E304" s="73" t="s">
        <v>31</v>
      </c>
      <c r="F304" s="73" t="s">
        <v>865</v>
      </c>
      <c r="G304" s="73">
        <v>15</v>
      </c>
      <c r="H304" s="73" t="s">
        <v>805</v>
      </c>
      <c r="I304" s="74">
        <v>127.5</v>
      </c>
      <c r="J304" s="74">
        <v>127.5</v>
      </c>
      <c r="K304" s="75">
        <v>0</v>
      </c>
      <c r="L304" s="73" t="s">
        <v>866</v>
      </c>
      <c r="M304" s="73" t="s">
        <v>1152</v>
      </c>
      <c r="N304" s="73" t="s">
        <v>1153</v>
      </c>
      <c r="O304" s="73" t="s">
        <v>907</v>
      </c>
      <c r="P304" s="73" t="s">
        <v>1154</v>
      </c>
      <c r="Q304" s="73"/>
    </row>
    <row r="305" spans="1:17" ht="51.6" customHeight="1" x14ac:dyDescent="0.25">
      <c r="A305" s="73" t="s">
        <v>804</v>
      </c>
      <c r="B305" s="73" t="s">
        <v>1161</v>
      </c>
      <c r="C305" s="73" t="s">
        <v>51</v>
      </c>
      <c r="D305" s="73" t="s">
        <v>794</v>
      </c>
      <c r="E305" s="73" t="s">
        <v>31</v>
      </c>
      <c r="F305" s="73" t="s">
        <v>865</v>
      </c>
      <c r="G305" s="73">
        <v>15</v>
      </c>
      <c r="H305" s="73" t="s">
        <v>805</v>
      </c>
      <c r="I305" s="74">
        <v>127.5</v>
      </c>
      <c r="J305" s="74">
        <v>127.5</v>
      </c>
      <c r="K305" s="75">
        <v>0</v>
      </c>
      <c r="L305" s="73" t="s">
        <v>866</v>
      </c>
      <c r="M305" s="73" t="s">
        <v>1156</v>
      </c>
      <c r="N305" s="73" t="s">
        <v>1162</v>
      </c>
      <c r="O305" s="73" t="s">
        <v>1158</v>
      </c>
      <c r="P305" s="73" t="s">
        <v>1163</v>
      </c>
      <c r="Q305" s="73" t="s">
        <v>1160</v>
      </c>
    </row>
    <row r="306" spans="1:17" ht="51.6" customHeight="1" x14ac:dyDescent="0.25">
      <c r="A306" s="73" t="s">
        <v>804</v>
      </c>
      <c r="B306" s="73" t="s">
        <v>958</v>
      </c>
      <c r="C306" s="73" t="s">
        <v>23</v>
      </c>
      <c r="D306" s="73" t="s">
        <v>794</v>
      </c>
      <c r="E306" s="73" t="s">
        <v>31</v>
      </c>
      <c r="F306" s="73" t="s">
        <v>865</v>
      </c>
      <c r="G306" s="73">
        <v>15</v>
      </c>
      <c r="H306" s="73" t="s">
        <v>805</v>
      </c>
      <c r="I306" s="74">
        <v>127.5</v>
      </c>
      <c r="J306" s="74">
        <v>127.5</v>
      </c>
      <c r="K306" s="75">
        <v>0</v>
      </c>
      <c r="L306" s="73" t="s">
        <v>866</v>
      </c>
      <c r="M306" s="73" t="s">
        <v>953</v>
      </c>
      <c r="N306" s="73" t="s">
        <v>959</v>
      </c>
      <c r="O306" s="73" t="s">
        <v>955</v>
      </c>
      <c r="P306" s="73" t="s">
        <v>956</v>
      </c>
      <c r="Q306" s="73" t="s">
        <v>957</v>
      </c>
    </row>
    <row r="307" spans="1:17" ht="51.6" customHeight="1" x14ac:dyDescent="0.25">
      <c r="A307" s="73" t="s">
        <v>804</v>
      </c>
      <c r="B307" s="73" t="s">
        <v>1463</v>
      </c>
      <c r="C307" s="73" t="s">
        <v>52</v>
      </c>
      <c r="D307" s="73" t="s">
        <v>30</v>
      </c>
      <c r="E307" s="73" t="s">
        <v>31</v>
      </c>
      <c r="F307" s="73" t="s">
        <v>26</v>
      </c>
      <c r="G307" s="73">
        <v>3</v>
      </c>
      <c r="H307" s="73" t="s">
        <v>805</v>
      </c>
      <c r="I307" s="74">
        <v>31.9</v>
      </c>
      <c r="J307" s="74">
        <v>31.9</v>
      </c>
      <c r="K307" s="75">
        <v>0</v>
      </c>
      <c r="L307" s="73" t="s">
        <v>866</v>
      </c>
      <c r="M307" s="73" t="s">
        <v>1464</v>
      </c>
      <c r="N307" s="73" t="s">
        <v>1465</v>
      </c>
      <c r="O307" s="299" t="s">
        <v>3150</v>
      </c>
      <c r="P307" s="73" t="s">
        <v>1466</v>
      </c>
      <c r="Q307" s="73" t="s">
        <v>1467</v>
      </c>
    </row>
    <row r="308" spans="1:17" ht="51.6" customHeight="1" x14ac:dyDescent="0.25">
      <c r="A308" s="73" t="s">
        <v>804</v>
      </c>
      <c r="B308" s="73" t="s">
        <v>1481</v>
      </c>
      <c r="C308" s="73" t="s">
        <v>52</v>
      </c>
      <c r="D308" s="73" t="s">
        <v>30</v>
      </c>
      <c r="E308" s="73" t="s">
        <v>31</v>
      </c>
      <c r="F308" s="73" t="s">
        <v>26</v>
      </c>
      <c r="G308" s="73">
        <v>8</v>
      </c>
      <c r="H308" s="73" t="s">
        <v>805</v>
      </c>
      <c r="I308" s="74">
        <v>31.9</v>
      </c>
      <c r="J308" s="74">
        <v>31.9</v>
      </c>
      <c r="K308" s="75">
        <v>0</v>
      </c>
      <c r="L308" s="73" t="s">
        <v>866</v>
      </c>
      <c r="M308" s="73" t="s">
        <v>1369</v>
      </c>
      <c r="N308" s="73" t="s">
        <v>1370</v>
      </c>
      <c r="O308" s="299" t="s">
        <v>3150</v>
      </c>
      <c r="P308" s="73" t="s">
        <v>1482</v>
      </c>
      <c r="Q308" s="73" t="s">
        <v>1372</v>
      </c>
    </row>
    <row r="309" spans="1:17" ht="51.6" customHeight="1" x14ac:dyDescent="0.25">
      <c r="A309" s="73" t="s">
        <v>804</v>
      </c>
      <c r="B309" s="73" t="s">
        <v>824</v>
      </c>
      <c r="C309" s="73" t="s">
        <v>40</v>
      </c>
      <c r="D309" s="73" t="s">
        <v>794</v>
      </c>
      <c r="E309" s="73" t="s">
        <v>31</v>
      </c>
      <c r="F309" s="73" t="s">
        <v>26</v>
      </c>
      <c r="G309" s="73">
        <v>1</v>
      </c>
      <c r="H309" s="73" t="s">
        <v>805</v>
      </c>
      <c r="I309" s="74">
        <v>80</v>
      </c>
      <c r="J309" s="74">
        <v>80</v>
      </c>
      <c r="K309" s="75">
        <v>0</v>
      </c>
      <c r="L309" s="73" t="s">
        <v>33</v>
      </c>
      <c r="M309" s="73" t="s">
        <v>825</v>
      </c>
      <c r="N309" s="73" t="s">
        <v>826</v>
      </c>
      <c r="O309" s="73" t="s">
        <v>827</v>
      </c>
      <c r="P309" s="73" t="s">
        <v>828</v>
      </c>
      <c r="Q309" s="73"/>
    </row>
    <row r="310" spans="1:17" ht="51.6" customHeight="1" x14ac:dyDescent="0.25">
      <c r="A310" s="103" t="s">
        <v>804</v>
      </c>
      <c r="B310" s="103" t="s">
        <v>948</v>
      </c>
      <c r="C310" s="73" t="s">
        <v>23</v>
      </c>
      <c r="D310" s="103" t="s">
        <v>794</v>
      </c>
      <c r="E310" s="103" t="s">
        <v>31</v>
      </c>
      <c r="F310" s="103" t="s">
        <v>865</v>
      </c>
      <c r="G310" s="103">
        <v>3</v>
      </c>
      <c r="H310" s="103" t="s">
        <v>805</v>
      </c>
      <c r="I310" s="116">
        <v>127.5</v>
      </c>
      <c r="J310" s="116">
        <v>127.5</v>
      </c>
      <c r="K310" s="110">
        <v>0</v>
      </c>
      <c r="L310" s="103" t="s">
        <v>866</v>
      </c>
      <c r="M310" s="103" t="s">
        <v>949</v>
      </c>
      <c r="N310" s="103" t="s">
        <v>950</v>
      </c>
      <c r="O310" s="103" t="s">
        <v>951</v>
      </c>
      <c r="P310" s="103" t="s">
        <v>952</v>
      </c>
      <c r="Q310" s="103"/>
    </row>
    <row r="311" spans="1:17" ht="51.6" customHeight="1" x14ac:dyDescent="0.25">
      <c r="A311" s="73" t="s">
        <v>804</v>
      </c>
      <c r="B311" s="73" t="s">
        <v>948</v>
      </c>
      <c r="C311" s="73" t="s">
        <v>42</v>
      </c>
      <c r="D311" s="73" t="s">
        <v>794</v>
      </c>
      <c r="E311" s="73" t="s">
        <v>31</v>
      </c>
      <c r="F311" s="73" t="s">
        <v>865</v>
      </c>
      <c r="G311" s="73">
        <v>26</v>
      </c>
      <c r="H311" s="73" t="s">
        <v>805</v>
      </c>
      <c r="I311" s="74">
        <v>68.2</v>
      </c>
      <c r="J311" s="74">
        <v>68.2</v>
      </c>
      <c r="K311" s="75">
        <v>0</v>
      </c>
      <c r="L311" s="73" t="s">
        <v>866</v>
      </c>
      <c r="M311" s="73" t="s">
        <v>949</v>
      </c>
      <c r="N311" s="73" t="s">
        <v>950</v>
      </c>
      <c r="O311" s="73" t="s">
        <v>951</v>
      </c>
      <c r="P311" s="73" t="s">
        <v>952</v>
      </c>
      <c r="Q311" s="73"/>
    </row>
    <row r="312" spans="1:17" ht="51.6" customHeight="1" x14ac:dyDescent="0.25">
      <c r="A312" s="73" t="s">
        <v>804</v>
      </c>
      <c r="B312" s="73" t="s">
        <v>976</v>
      </c>
      <c r="C312" s="73" t="s">
        <v>44</v>
      </c>
      <c r="D312" s="73" t="s">
        <v>794</v>
      </c>
      <c r="E312" s="73" t="s">
        <v>31</v>
      </c>
      <c r="F312" s="73" t="s">
        <v>865</v>
      </c>
      <c r="G312" s="73">
        <v>20</v>
      </c>
      <c r="H312" s="73" t="s">
        <v>805</v>
      </c>
      <c r="I312" s="74">
        <v>57.3</v>
      </c>
      <c r="J312" s="74">
        <v>57.3</v>
      </c>
      <c r="K312" s="75">
        <v>0</v>
      </c>
      <c r="L312" s="73" t="s">
        <v>866</v>
      </c>
      <c r="M312" s="73" t="s">
        <v>977</v>
      </c>
      <c r="N312" s="73" t="s">
        <v>978</v>
      </c>
      <c r="O312" s="73" t="s">
        <v>951</v>
      </c>
      <c r="P312" s="73" t="s">
        <v>818</v>
      </c>
      <c r="Q312" s="73" t="s">
        <v>979</v>
      </c>
    </row>
    <row r="313" spans="1:17" ht="51.6" customHeight="1" x14ac:dyDescent="0.25">
      <c r="A313" s="73" t="s">
        <v>804</v>
      </c>
      <c r="B313" s="73" t="s">
        <v>1299</v>
      </c>
      <c r="C313" s="73" t="s">
        <v>42</v>
      </c>
      <c r="D313" s="73" t="s">
        <v>794</v>
      </c>
      <c r="E313" s="73" t="s">
        <v>31</v>
      </c>
      <c r="F313" s="73" t="s">
        <v>865</v>
      </c>
      <c r="G313" s="73">
        <v>24</v>
      </c>
      <c r="H313" s="73" t="s">
        <v>805</v>
      </c>
      <c r="I313" s="74">
        <v>68.2</v>
      </c>
      <c r="J313" s="74">
        <v>68.2</v>
      </c>
      <c r="K313" s="75">
        <v>0</v>
      </c>
      <c r="L313" s="73" t="s">
        <v>866</v>
      </c>
      <c r="M313" s="73" t="s">
        <v>1300</v>
      </c>
      <c r="N313" s="73" t="s">
        <v>1301</v>
      </c>
      <c r="O313" s="73" t="s">
        <v>951</v>
      </c>
      <c r="P313" s="73" t="s">
        <v>1302</v>
      </c>
      <c r="Q313" s="73" t="s">
        <v>1303</v>
      </c>
    </row>
    <row r="314" spans="1:17" ht="51.6" customHeight="1" x14ac:dyDescent="0.25">
      <c r="A314" s="73" t="s">
        <v>804</v>
      </c>
      <c r="B314" s="73" t="s">
        <v>1031</v>
      </c>
      <c r="C314" s="73" t="s">
        <v>44</v>
      </c>
      <c r="D314" s="73" t="s">
        <v>794</v>
      </c>
      <c r="E314" s="73" t="s">
        <v>19</v>
      </c>
      <c r="F314" s="73" t="s">
        <v>865</v>
      </c>
      <c r="G314" s="73">
        <v>16</v>
      </c>
      <c r="H314" s="73" t="s">
        <v>805</v>
      </c>
      <c r="I314" s="74">
        <v>57.3</v>
      </c>
      <c r="J314" s="74">
        <v>57.3</v>
      </c>
      <c r="K314" s="75">
        <v>0</v>
      </c>
      <c r="L314" s="73" t="s">
        <v>866</v>
      </c>
      <c r="M314" s="73" t="s">
        <v>1032</v>
      </c>
      <c r="N314" s="73" t="s">
        <v>1033</v>
      </c>
      <c r="O314" s="73" t="s">
        <v>1034</v>
      </c>
      <c r="P314" s="73" t="s">
        <v>1035</v>
      </c>
      <c r="Q314" s="73"/>
    </row>
    <row r="315" spans="1:17" ht="51.6" customHeight="1" x14ac:dyDescent="0.25">
      <c r="A315" s="73" t="s">
        <v>804</v>
      </c>
      <c r="B315" s="73" t="s">
        <v>942</v>
      </c>
      <c r="C315" s="73" t="s">
        <v>23</v>
      </c>
      <c r="D315" s="73" t="s">
        <v>794</v>
      </c>
      <c r="E315" s="73" t="s">
        <v>19</v>
      </c>
      <c r="F315" s="73" t="s">
        <v>865</v>
      </c>
      <c r="G315" s="73">
        <v>15</v>
      </c>
      <c r="H315" s="73" t="s">
        <v>805</v>
      </c>
      <c r="I315" s="74">
        <v>127.5</v>
      </c>
      <c r="J315" s="74">
        <v>127.5</v>
      </c>
      <c r="K315" s="75">
        <v>0</v>
      </c>
      <c r="L315" s="73" t="s">
        <v>866</v>
      </c>
      <c r="M315" s="73" t="s">
        <v>943</v>
      </c>
      <c r="N315" s="73" t="s">
        <v>944</v>
      </c>
      <c r="O315" s="73" t="s">
        <v>945</v>
      </c>
      <c r="P315" s="73" t="s">
        <v>946</v>
      </c>
      <c r="Q315" s="73" t="s">
        <v>947</v>
      </c>
    </row>
    <row r="316" spans="1:17" ht="51.6" customHeight="1" x14ac:dyDescent="0.25">
      <c r="A316" s="73" t="s">
        <v>804</v>
      </c>
      <c r="B316" s="73" t="s">
        <v>1404</v>
      </c>
      <c r="C316" s="73" t="s">
        <v>52</v>
      </c>
      <c r="D316" s="73" t="s">
        <v>30</v>
      </c>
      <c r="E316" s="73" t="s">
        <v>31</v>
      </c>
      <c r="F316" s="73" t="s">
        <v>26</v>
      </c>
      <c r="G316" s="73">
        <v>7</v>
      </c>
      <c r="H316" s="73" t="s">
        <v>805</v>
      </c>
      <c r="I316" s="74">
        <v>31.9</v>
      </c>
      <c r="J316" s="74">
        <v>31.9</v>
      </c>
      <c r="K316" s="75">
        <v>0</v>
      </c>
      <c r="L316" s="73" t="s">
        <v>866</v>
      </c>
      <c r="M316" s="73" t="s">
        <v>1257</v>
      </c>
      <c r="N316" s="73" t="s">
        <v>1405</v>
      </c>
      <c r="O316" s="73" t="s">
        <v>812</v>
      </c>
      <c r="P316" s="73" t="s">
        <v>1406</v>
      </c>
      <c r="Q316" s="73"/>
    </row>
    <row r="317" spans="1:17" ht="51.6" customHeight="1" x14ac:dyDescent="0.25">
      <c r="A317" s="73" t="s">
        <v>804</v>
      </c>
      <c r="B317" s="73" t="s">
        <v>1427</v>
      </c>
      <c r="C317" s="73" t="s">
        <v>52</v>
      </c>
      <c r="D317" s="73" t="s">
        <v>30</v>
      </c>
      <c r="E317" s="73" t="s">
        <v>31</v>
      </c>
      <c r="F317" s="73" t="s">
        <v>26</v>
      </c>
      <c r="G317" s="73">
        <v>7</v>
      </c>
      <c r="H317" s="73" t="s">
        <v>805</v>
      </c>
      <c r="I317" s="74">
        <v>31.9</v>
      </c>
      <c r="J317" s="74">
        <v>31.9</v>
      </c>
      <c r="K317" s="75">
        <v>0</v>
      </c>
      <c r="L317" s="73" t="s">
        <v>866</v>
      </c>
      <c r="M317" s="73" t="s">
        <v>1428</v>
      </c>
      <c r="N317" s="73" t="s">
        <v>1429</v>
      </c>
      <c r="O317" s="73" t="s">
        <v>822</v>
      </c>
      <c r="P317" s="73" t="s">
        <v>1430</v>
      </c>
      <c r="Q317" s="73" t="s">
        <v>1431</v>
      </c>
    </row>
    <row r="318" spans="1:17" ht="51.6" customHeight="1" x14ac:dyDescent="0.25">
      <c r="A318" s="73" t="s">
        <v>804</v>
      </c>
      <c r="B318" s="73" t="s">
        <v>1436</v>
      </c>
      <c r="C318" s="73" t="s">
        <v>52</v>
      </c>
      <c r="D318" s="73" t="s">
        <v>30</v>
      </c>
      <c r="E318" s="73" t="s">
        <v>31</v>
      </c>
      <c r="F318" s="73" t="s">
        <v>26</v>
      </c>
      <c r="G318" s="73">
        <v>8</v>
      </c>
      <c r="H318" s="73" t="s">
        <v>805</v>
      </c>
      <c r="I318" s="74">
        <v>31.9</v>
      </c>
      <c r="J318" s="74">
        <v>31.9</v>
      </c>
      <c r="K318" s="75">
        <v>0</v>
      </c>
      <c r="L318" s="73" t="s">
        <v>866</v>
      </c>
      <c r="M318" s="73" t="s">
        <v>1437</v>
      </c>
      <c r="N318" s="73" t="s">
        <v>1438</v>
      </c>
      <c r="O318" s="73" t="s">
        <v>822</v>
      </c>
      <c r="P318" s="73" t="s">
        <v>1430</v>
      </c>
      <c r="Q318" s="73" t="s">
        <v>1431</v>
      </c>
    </row>
    <row r="319" spans="1:17" ht="51.6" customHeight="1" x14ac:dyDescent="0.25">
      <c r="A319" s="73" t="s">
        <v>804</v>
      </c>
      <c r="B319" s="73" t="s">
        <v>3151</v>
      </c>
      <c r="C319" s="73" t="s">
        <v>29</v>
      </c>
      <c r="D319" s="73" t="s">
        <v>794</v>
      </c>
      <c r="E319" s="73" t="s">
        <v>19</v>
      </c>
      <c r="F319" s="73" t="s">
        <v>865</v>
      </c>
      <c r="G319" s="73">
        <v>4</v>
      </c>
      <c r="H319" s="73" t="s">
        <v>805</v>
      </c>
      <c r="I319" s="74">
        <v>75.900000000000006</v>
      </c>
      <c r="J319" s="74">
        <v>75.900000000000006</v>
      </c>
      <c r="K319" s="75">
        <v>0</v>
      </c>
      <c r="L319" s="73" t="s">
        <v>866</v>
      </c>
      <c r="M319" s="73" t="s">
        <v>1089</v>
      </c>
      <c r="N319" s="73" t="s">
        <v>1090</v>
      </c>
      <c r="O319" s="73" t="s">
        <v>1091</v>
      </c>
      <c r="P319" s="73" t="s">
        <v>1092</v>
      </c>
      <c r="Q319" s="73"/>
    </row>
    <row r="320" spans="1:17" ht="51.6" customHeight="1" x14ac:dyDescent="0.25">
      <c r="A320" s="73" t="s">
        <v>804</v>
      </c>
      <c r="B320" s="73" t="s">
        <v>3151</v>
      </c>
      <c r="C320" s="73" t="s">
        <v>42</v>
      </c>
      <c r="D320" s="73" t="s">
        <v>794</v>
      </c>
      <c r="E320" s="73"/>
      <c r="F320" s="73" t="s">
        <v>865</v>
      </c>
      <c r="G320" s="73">
        <v>22</v>
      </c>
      <c r="H320" s="73" t="s">
        <v>805</v>
      </c>
      <c r="I320" s="74">
        <v>68.2</v>
      </c>
      <c r="J320" s="74">
        <v>68.2</v>
      </c>
      <c r="K320" s="75">
        <v>0</v>
      </c>
      <c r="L320" s="73" t="s">
        <v>866</v>
      </c>
      <c r="M320" s="73" t="s">
        <v>1089</v>
      </c>
      <c r="N320" s="73" t="s">
        <v>1090</v>
      </c>
      <c r="O320" s="73" t="s">
        <v>1091</v>
      </c>
      <c r="P320" s="73" t="s">
        <v>1092</v>
      </c>
      <c r="Q320" s="73"/>
    </row>
    <row r="321" spans="1:17" ht="51.6" customHeight="1" x14ac:dyDescent="0.25">
      <c r="A321" s="73" t="s">
        <v>804</v>
      </c>
      <c r="B321" s="73" t="s">
        <v>3151</v>
      </c>
      <c r="C321" s="73" t="s">
        <v>23</v>
      </c>
      <c r="D321" s="73" t="s">
        <v>24</v>
      </c>
      <c r="E321" s="73" t="s">
        <v>19</v>
      </c>
      <c r="F321" s="73" t="s">
        <v>865</v>
      </c>
      <c r="G321" s="73">
        <v>4</v>
      </c>
      <c r="H321" s="73" t="s">
        <v>805</v>
      </c>
      <c r="I321" s="74">
        <v>85.1</v>
      </c>
      <c r="J321" s="74">
        <v>85.1</v>
      </c>
      <c r="K321" s="75">
        <v>0</v>
      </c>
      <c r="L321" s="73" t="s">
        <v>866</v>
      </c>
      <c r="M321" s="73" t="s">
        <v>1089</v>
      </c>
      <c r="N321" s="73" t="s">
        <v>1090</v>
      </c>
      <c r="O321" s="73" t="s">
        <v>1091</v>
      </c>
      <c r="P321" s="73" t="s">
        <v>1092</v>
      </c>
      <c r="Q321" s="73"/>
    </row>
    <row r="322" spans="1:17" ht="51.6" customHeight="1" x14ac:dyDescent="0.25">
      <c r="A322" s="73" t="s">
        <v>804</v>
      </c>
      <c r="B322" s="73" t="s">
        <v>1380</v>
      </c>
      <c r="C322" s="73" t="s">
        <v>42</v>
      </c>
      <c r="D322" s="73" t="s">
        <v>794</v>
      </c>
      <c r="E322" s="73"/>
      <c r="F322" s="73" t="s">
        <v>865</v>
      </c>
      <c r="G322" s="73">
        <v>25</v>
      </c>
      <c r="H322" s="73" t="s">
        <v>805</v>
      </c>
      <c r="I322" s="74">
        <v>68.2</v>
      </c>
      <c r="J322" s="74">
        <v>68.2</v>
      </c>
      <c r="K322" s="75">
        <v>0</v>
      </c>
      <c r="L322" s="73" t="s">
        <v>866</v>
      </c>
      <c r="M322" s="73" t="s">
        <v>953</v>
      </c>
      <c r="N322" s="73" t="s">
        <v>959</v>
      </c>
      <c r="O322" s="73" t="s">
        <v>955</v>
      </c>
      <c r="P322" s="73" t="s">
        <v>956</v>
      </c>
      <c r="Q322" s="73" t="s">
        <v>957</v>
      </c>
    </row>
    <row r="323" spans="1:17" ht="51.6" customHeight="1" x14ac:dyDescent="0.25">
      <c r="A323" s="73" t="s">
        <v>804</v>
      </c>
      <c r="B323" s="73" t="s">
        <v>1073</v>
      </c>
      <c r="C323" s="73" t="s">
        <v>29</v>
      </c>
      <c r="D323" s="73" t="s">
        <v>794</v>
      </c>
      <c r="E323" s="73" t="s">
        <v>25</v>
      </c>
      <c r="F323" s="73" t="s">
        <v>865</v>
      </c>
      <c r="G323" s="73">
        <v>6</v>
      </c>
      <c r="H323" s="73" t="s">
        <v>805</v>
      </c>
      <c r="I323" s="74">
        <v>75.900000000000006</v>
      </c>
      <c r="J323" s="74">
        <v>75.900000000000006</v>
      </c>
      <c r="K323" s="75">
        <v>0</v>
      </c>
      <c r="L323" s="73" t="s">
        <v>866</v>
      </c>
      <c r="M323" s="73" t="s">
        <v>1074</v>
      </c>
      <c r="N323" s="73" t="s">
        <v>1075</v>
      </c>
      <c r="O323" s="73" t="s">
        <v>1076</v>
      </c>
      <c r="P323" s="73" t="s">
        <v>1077</v>
      </c>
      <c r="Q323" s="73"/>
    </row>
    <row r="324" spans="1:17" ht="51.6" customHeight="1" x14ac:dyDescent="0.25">
      <c r="A324" s="73" t="s">
        <v>804</v>
      </c>
      <c r="B324" s="73" t="s">
        <v>1073</v>
      </c>
      <c r="C324" s="73" t="s">
        <v>42</v>
      </c>
      <c r="D324" s="73" t="s">
        <v>794</v>
      </c>
      <c r="E324" s="73" t="s">
        <v>31</v>
      </c>
      <c r="F324" s="73" t="s">
        <v>865</v>
      </c>
      <c r="G324" s="73">
        <v>15</v>
      </c>
      <c r="H324" s="73" t="s">
        <v>805</v>
      </c>
      <c r="I324" s="74">
        <v>68.2</v>
      </c>
      <c r="J324" s="74">
        <v>68.2</v>
      </c>
      <c r="K324" s="75">
        <v>0</v>
      </c>
      <c r="L324" s="73" t="s">
        <v>866</v>
      </c>
      <c r="M324" s="73" t="s">
        <v>1074</v>
      </c>
      <c r="N324" s="73" t="s">
        <v>1075</v>
      </c>
      <c r="O324" s="73" t="s">
        <v>1076</v>
      </c>
      <c r="P324" s="73" t="s">
        <v>1077</v>
      </c>
      <c r="Q324" s="73"/>
    </row>
    <row r="325" spans="1:17" ht="51.6" customHeight="1" x14ac:dyDescent="0.25">
      <c r="A325" s="73" t="s">
        <v>804</v>
      </c>
      <c r="B325" s="73" t="s">
        <v>1441</v>
      </c>
      <c r="C325" s="73" t="s">
        <v>52</v>
      </c>
      <c r="D325" s="73" t="s">
        <v>30</v>
      </c>
      <c r="E325" s="73" t="s">
        <v>31</v>
      </c>
      <c r="F325" s="73" t="s">
        <v>26</v>
      </c>
      <c r="G325" s="73">
        <v>6</v>
      </c>
      <c r="H325" s="73" t="s">
        <v>805</v>
      </c>
      <c r="I325" s="74">
        <v>31.9</v>
      </c>
      <c r="J325" s="74">
        <v>31.9</v>
      </c>
      <c r="K325" s="75">
        <v>0</v>
      </c>
      <c r="L325" s="73" t="s">
        <v>866</v>
      </c>
      <c r="M325" s="73" t="s">
        <v>898</v>
      </c>
      <c r="N325" s="73" t="s">
        <v>1442</v>
      </c>
      <c r="O325" s="73" t="s">
        <v>843</v>
      </c>
      <c r="P325" s="73" t="s">
        <v>844</v>
      </c>
      <c r="Q325" s="73" t="s">
        <v>845</v>
      </c>
    </row>
    <row r="326" spans="1:17" ht="51.6" customHeight="1" x14ac:dyDescent="0.25">
      <c r="A326" s="73" t="s">
        <v>804</v>
      </c>
      <c r="B326" s="73" t="s">
        <v>1455</v>
      </c>
      <c r="C326" s="73" t="s">
        <v>52</v>
      </c>
      <c r="D326" s="73" t="s">
        <v>30</v>
      </c>
      <c r="E326" s="73" t="s">
        <v>31</v>
      </c>
      <c r="F326" s="73" t="s">
        <v>26</v>
      </c>
      <c r="G326" s="73">
        <v>6</v>
      </c>
      <c r="H326" s="73" t="s">
        <v>805</v>
      </c>
      <c r="I326" s="74">
        <v>31.9</v>
      </c>
      <c r="J326" s="74">
        <v>31.9</v>
      </c>
      <c r="K326" s="75">
        <v>0</v>
      </c>
      <c r="L326" s="73" t="s">
        <v>866</v>
      </c>
      <c r="M326" s="73" t="s">
        <v>1089</v>
      </c>
      <c r="N326" s="73" t="s">
        <v>1456</v>
      </c>
      <c r="O326" s="73" t="s">
        <v>1457</v>
      </c>
      <c r="P326" s="73" t="s">
        <v>1092</v>
      </c>
      <c r="Q326" s="73"/>
    </row>
    <row r="327" spans="1:17" ht="51.6" customHeight="1" x14ac:dyDescent="0.25">
      <c r="A327" s="73" t="s">
        <v>804</v>
      </c>
      <c r="B327" s="73" t="s">
        <v>1182</v>
      </c>
      <c r="C327" s="73" t="s">
        <v>51</v>
      </c>
      <c r="D327" s="73" t="s">
        <v>794</v>
      </c>
      <c r="E327" s="73" t="s">
        <v>19</v>
      </c>
      <c r="F327" s="73" t="s">
        <v>865</v>
      </c>
      <c r="G327" s="73">
        <v>10</v>
      </c>
      <c r="H327" s="73" t="s">
        <v>805</v>
      </c>
      <c r="I327" s="74">
        <v>127.5</v>
      </c>
      <c r="J327" s="74">
        <v>127.5</v>
      </c>
      <c r="K327" s="75">
        <v>0</v>
      </c>
      <c r="L327" s="73" t="s">
        <v>866</v>
      </c>
      <c r="M327" s="73" t="s">
        <v>928</v>
      </c>
      <c r="N327" s="73" t="s">
        <v>1183</v>
      </c>
      <c r="O327" s="73" t="s">
        <v>1184</v>
      </c>
      <c r="P327" s="73" t="s">
        <v>1185</v>
      </c>
      <c r="Q327" s="73" t="s">
        <v>1186</v>
      </c>
    </row>
    <row r="328" spans="1:17" ht="51.6" customHeight="1" x14ac:dyDescent="0.25">
      <c r="A328" s="73" t="s">
        <v>804</v>
      </c>
      <c r="B328" s="73" t="s">
        <v>1270</v>
      </c>
      <c r="C328" s="73" t="s">
        <v>42</v>
      </c>
      <c r="D328" s="73" t="s">
        <v>794</v>
      </c>
      <c r="E328" s="73" t="s">
        <v>19</v>
      </c>
      <c r="F328" s="73" t="s">
        <v>865</v>
      </c>
      <c r="G328" s="73">
        <v>20</v>
      </c>
      <c r="H328" s="73" t="s">
        <v>805</v>
      </c>
      <c r="I328" s="74">
        <v>68.2</v>
      </c>
      <c r="J328" s="74">
        <v>68.2</v>
      </c>
      <c r="K328" s="75">
        <v>0</v>
      </c>
      <c r="L328" s="73" t="s">
        <v>866</v>
      </c>
      <c r="M328" s="73" t="s">
        <v>1271</v>
      </c>
      <c r="N328" s="73" t="s">
        <v>1272</v>
      </c>
      <c r="O328" s="73" t="s">
        <v>1273</v>
      </c>
      <c r="P328" s="73" t="s">
        <v>1274</v>
      </c>
      <c r="Q328" s="73"/>
    </row>
    <row r="329" spans="1:17" ht="51.6" customHeight="1" x14ac:dyDescent="0.25">
      <c r="A329" s="73" t="s">
        <v>804</v>
      </c>
      <c r="B329" s="73" t="s">
        <v>985</v>
      </c>
      <c r="C329" s="73" t="s">
        <v>44</v>
      </c>
      <c r="D329" s="73" t="s">
        <v>794</v>
      </c>
      <c r="E329" s="73" t="s">
        <v>19</v>
      </c>
      <c r="F329" s="73" t="s">
        <v>865</v>
      </c>
      <c r="G329" s="73">
        <v>24</v>
      </c>
      <c r="H329" s="73" t="s">
        <v>805</v>
      </c>
      <c r="I329" s="74">
        <v>57.3</v>
      </c>
      <c r="J329" s="74">
        <v>57.3</v>
      </c>
      <c r="K329" s="75">
        <v>0</v>
      </c>
      <c r="L329" s="73" t="s">
        <v>866</v>
      </c>
      <c r="M329" s="73" t="s">
        <v>986</v>
      </c>
      <c r="N329" s="73" t="s">
        <v>987</v>
      </c>
      <c r="O329" s="73" t="s">
        <v>891</v>
      </c>
      <c r="P329" s="73" t="s">
        <v>988</v>
      </c>
      <c r="Q329" s="73" t="s">
        <v>893</v>
      </c>
    </row>
    <row r="330" spans="1:17" ht="51.6" customHeight="1" x14ac:dyDescent="0.25">
      <c r="A330" s="73" t="s">
        <v>804</v>
      </c>
      <c r="B330" s="73" t="s">
        <v>985</v>
      </c>
      <c r="C330" s="73" t="s">
        <v>51</v>
      </c>
      <c r="D330" s="73" t="s">
        <v>794</v>
      </c>
      <c r="E330" s="73" t="s">
        <v>19</v>
      </c>
      <c r="F330" s="73" t="s">
        <v>865</v>
      </c>
      <c r="G330" s="73">
        <v>2</v>
      </c>
      <c r="H330" s="73" t="s">
        <v>805</v>
      </c>
      <c r="I330" s="74">
        <v>127.5</v>
      </c>
      <c r="J330" s="74">
        <v>127.5</v>
      </c>
      <c r="K330" s="75">
        <v>0</v>
      </c>
      <c r="L330" s="73" t="s">
        <v>866</v>
      </c>
      <c r="M330" s="73" t="s">
        <v>986</v>
      </c>
      <c r="N330" s="73" t="s">
        <v>987</v>
      </c>
      <c r="O330" s="73" t="s">
        <v>891</v>
      </c>
      <c r="P330" s="73" t="s">
        <v>988</v>
      </c>
      <c r="Q330" s="73" t="s">
        <v>893</v>
      </c>
    </row>
    <row r="331" spans="1:17" ht="51.6" customHeight="1" x14ac:dyDescent="0.25">
      <c r="A331" s="73" t="s">
        <v>804</v>
      </c>
      <c r="B331" s="73" t="s">
        <v>1203</v>
      </c>
      <c r="C331" s="73" t="s">
        <v>51</v>
      </c>
      <c r="D331" s="73" t="s">
        <v>794</v>
      </c>
      <c r="E331" s="73" t="s">
        <v>19</v>
      </c>
      <c r="F331" s="73" t="s">
        <v>865</v>
      </c>
      <c r="G331" s="73">
        <v>4</v>
      </c>
      <c r="H331" s="73" t="s">
        <v>805</v>
      </c>
      <c r="I331" s="74">
        <v>127.5</v>
      </c>
      <c r="J331" s="74">
        <v>127.5</v>
      </c>
      <c r="K331" s="75">
        <v>0</v>
      </c>
      <c r="L331" s="73" t="s">
        <v>866</v>
      </c>
      <c r="M331" s="73" t="s">
        <v>1204</v>
      </c>
      <c r="N331" s="73" t="s">
        <v>1205</v>
      </c>
      <c r="O331" s="73" t="s">
        <v>1206</v>
      </c>
      <c r="P331" s="73" t="s">
        <v>1207</v>
      </c>
      <c r="Q331" s="73" t="s">
        <v>1208</v>
      </c>
    </row>
    <row r="332" spans="1:17" ht="51.6" customHeight="1" x14ac:dyDescent="0.25">
      <c r="A332" s="73" t="s">
        <v>804</v>
      </c>
      <c r="B332" s="73" t="s">
        <v>1203</v>
      </c>
      <c r="C332" s="73" t="s">
        <v>42</v>
      </c>
      <c r="D332" s="73" t="s">
        <v>794</v>
      </c>
      <c r="E332" s="73" t="s">
        <v>19</v>
      </c>
      <c r="F332" s="73" t="s">
        <v>865</v>
      </c>
      <c r="G332" s="73">
        <v>17</v>
      </c>
      <c r="H332" s="73" t="s">
        <v>805</v>
      </c>
      <c r="I332" s="74">
        <v>68.2</v>
      </c>
      <c r="J332" s="74">
        <v>68.2</v>
      </c>
      <c r="K332" s="75">
        <v>0</v>
      </c>
      <c r="L332" s="73" t="s">
        <v>866</v>
      </c>
      <c r="M332" s="73" t="s">
        <v>1204</v>
      </c>
      <c r="N332" s="73" t="s">
        <v>1205</v>
      </c>
      <c r="O332" s="73" t="s">
        <v>1206</v>
      </c>
      <c r="P332" s="73"/>
      <c r="Q332" s="73" t="s">
        <v>1208</v>
      </c>
    </row>
    <row r="333" spans="1:17" ht="51.6" customHeight="1" x14ac:dyDescent="0.25">
      <c r="A333" s="73" t="s">
        <v>804</v>
      </c>
      <c r="B333" s="73" t="s">
        <v>1487</v>
      </c>
      <c r="C333" s="73" t="s">
        <v>52</v>
      </c>
      <c r="D333" s="73" t="s">
        <v>30</v>
      </c>
      <c r="E333" s="73" t="s">
        <v>31</v>
      </c>
      <c r="F333" s="73" t="s">
        <v>26</v>
      </c>
      <c r="G333" s="73">
        <v>8</v>
      </c>
      <c r="H333" s="73" t="s">
        <v>805</v>
      </c>
      <c r="I333" s="74">
        <v>31.9</v>
      </c>
      <c r="J333" s="74">
        <v>31.9</v>
      </c>
      <c r="K333" s="75">
        <v>0</v>
      </c>
      <c r="L333" s="73" t="s">
        <v>866</v>
      </c>
      <c r="M333" s="73" t="s">
        <v>1483</v>
      </c>
      <c r="N333" s="73" t="s">
        <v>1488</v>
      </c>
      <c r="O333" s="73" t="s">
        <v>1402</v>
      </c>
      <c r="P333" s="73" t="s">
        <v>1403</v>
      </c>
      <c r="Q333" s="73"/>
    </row>
    <row r="334" spans="1:17" ht="51.6" customHeight="1" x14ac:dyDescent="0.25">
      <c r="A334" s="73" t="s">
        <v>804</v>
      </c>
      <c r="B334" s="73" t="s">
        <v>1236</v>
      </c>
      <c r="C334" s="73" t="s">
        <v>50</v>
      </c>
      <c r="D334" s="73" t="s">
        <v>794</v>
      </c>
      <c r="E334" s="73" t="s">
        <v>41</v>
      </c>
      <c r="F334" s="73" t="s">
        <v>865</v>
      </c>
      <c r="G334" s="73">
        <v>8</v>
      </c>
      <c r="H334" s="73" t="s">
        <v>805</v>
      </c>
      <c r="I334" s="74">
        <v>70.099999999999994</v>
      </c>
      <c r="J334" s="74">
        <v>70.099999999999994</v>
      </c>
      <c r="K334" s="75">
        <v>0</v>
      </c>
      <c r="L334" s="73" t="s">
        <v>866</v>
      </c>
      <c r="M334" s="73" t="s">
        <v>1237</v>
      </c>
      <c r="N334" s="73" t="s">
        <v>1238</v>
      </c>
      <c r="O334" s="73" t="s">
        <v>1239</v>
      </c>
      <c r="P334" s="73" t="s">
        <v>1240</v>
      </c>
      <c r="Q334" s="73" t="s">
        <v>1241</v>
      </c>
    </row>
    <row r="335" spans="1:17" ht="51.6" customHeight="1" x14ac:dyDescent="0.25">
      <c r="A335" s="73" t="s">
        <v>804</v>
      </c>
      <c r="B335" s="73" t="s">
        <v>1400</v>
      </c>
      <c r="C335" s="73" t="s">
        <v>52</v>
      </c>
      <c r="D335" s="73" t="s">
        <v>30</v>
      </c>
      <c r="E335" s="73" t="s">
        <v>31</v>
      </c>
      <c r="F335" s="73" t="s">
        <v>26</v>
      </c>
      <c r="G335" s="73">
        <v>16</v>
      </c>
      <c r="H335" s="73" t="s">
        <v>805</v>
      </c>
      <c r="I335" s="74">
        <v>31.9</v>
      </c>
      <c r="J335" s="74">
        <v>31.9</v>
      </c>
      <c r="K335" s="75">
        <v>0</v>
      </c>
      <c r="L335" s="73" t="s">
        <v>866</v>
      </c>
      <c r="M335" s="73" t="s">
        <v>1257</v>
      </c>
      <c r="N335" s="73" t="s">
        <v>1401</v>
      </c>
      <c r="O335" s="73" t="s">
        <v>1402</v>
      </c>
      <c r="P335" s="73" t="s">
        <v>1403</v>
      </c>
      <c r="Q335" s="73"/>
    </row>
    <row r="336" spans="1:17" ht="51.6" customHeight="1" x14ac:dyDescent="0.25">
      <c r="A336" s="73" t="s">
        <v>804</v>
      </c>
      <c r="B336" s="73" t="s">
        <v>1497</v>
      </c>
      <c r="C336" s="73" t="s">
        <v>40</v>
      </c>
      <c r="D336" s="73" t="s">
        <v>24</v>
      </c>
      <c r="E336" s="73" t="s">
        <v>31</v>
      </c>
      <c r="F336" s="73" t="s">
        <v>26</v>
      </c>
      <c r="G336" s="73">
        <v>4</v>
      </c>
      <c r="H336" s="73" t="s">
        <v>805</v>
      </c>
      <c r="I336" s="74">
        <v>45</v>
      </c>
      <c r="J336" s="74">
        <v>45</v>
      </c>
      <c r="K336" s="75">
        <v>0</v>
      </c>
      <c r="L336" s="73" t="s">
        <v>33</v>
      </c>
      <c r="M336" s="73" t="s">
        <v>810</v>
      </c>
      <c r="N336" s="73" t="s">
        <v>1498</v>
      </c>
      <c r="O336" s="73" t="s">
        <v>812</v>
      </c>
      <c r="P336" s="73" t="s">
        <v>1499</v>
      </c>
      <c r="Q336" s="73"/>
    </row>
    <row r="337" spans="1:17" ht="51.6" customHeight="1" x14ac:dyDescent="0.25">
      <c r="A337" s="73" t="s">
        <v>804</v>
      </c>
      <c r="B337" s="73" t="s">
        <v>927</v>
      </c>
      <c r="C337" s="73" t="s">
        <v>23</v>
      </c>
      <c r="D337" s="73" t="s">
        <v>794</v>
      </c>
      <c r="E337" s="73" t="s">
        <v>19</v>
      </c>
      <c r="F337" s="73" t="s">
        <v>865</v>
      </c>
      <c r="G337" s="73">
        <v>15</v>
      </c>
      <c r="H337" s="73" t="s">
        <v>805</v>
      </c>
      <c r="I337" s="74">
        <v>127.5</v>
      </c>
      <c r="J337" s="74">
        <v>127.5</v>
      </c>
      <c r="K337" s="75">
        <v>0</v>
      </c>
      <c r="L337" s="73" t="s">
        <v>866</v>
      </c>
      <c r="M337" s="73" t="s">
        <v>928</v>
      </c>
      <c r="N337" s="73" t="s">
        <v>929</v>
      </c>
      <c r="O337" s="73" t="s">
        <v>930</v>
      </c>
      <c r="P337" s="73" t="s">
        <v>931</v>
      </c>
      <c r="Q337" s="73" t="s">
        <v>932</v>
      </c>
    </row>
    <row r="338" spans="1:17" ht="51.6" customHeight="1" x14ac:dyDescent="0.25">
      <c r="A338" s="73" t="s">
        <v>804</v>
      </c>
      <c r="B338" s="73" t="s">
        <v>1042</v>
      </c>
      <c r="C338" s="73" t="s">
        <v>44</v>
      </c>
      <c r="D338" s="73" t="s">
        <v>794</v>
      </c>
      <c r="E338" s="73" t="s">
        <v>31</v>
      </c>
      <c r="F338" s="73" t="s">
        <v>865</v>
      </c>
      <c r="G338" s="73">
        <v>16</v>
      </c>
      <c r="H338" s="73" t="s">
        <v>805</v>
      </c>
      <c r="I338" s="74">
        <v>57.3</v>
      </c>
      <c r="J338" s="74">
        <v>57.3</v>
      </c>
      <c r="K338" s="75">
        <v>0</v>
      </c>
      <c r="L338" s="73" t="s">
        <v>866</v>
      </c>
      <c r="M338" s="73" t="s">
        <v>1043</v>
      </c>
      <c r="N338" s="73" t="s">
        <v>1044</v>
      </c>
      <c r="O338" s="73" t="s">
        <v>1045</v>
      </c>
      <c r="P338" s="73" t="s">
        <v>1046</v>
      </c>
      <c r="Q338" s="73" t="s">
        <v>1047</v>
      </c>
    </row>
    <row r="339" spans="1:17" ht="51.6" customHeight="1" x14ac:dyDescent="0.25">
      <c r="A339" s="73" t="s">
        <v>804</v>
      </c>
      <c r="B339" s="73" t="s">
        <v>1005</v>
      </c>
      <c r="C339" s="73" t="s">
        <v>44</v>
      </c>
      <c r="D339" s="73" t="s">
        <v>794</v>
      </c>
      <c r="E339" s="73" t="s">
        <v>31</v>
      </c>
      <c r="F339" s="73" t="s">
        <v>865</v>
      </c>
      <c r="G339" s="73">
        <v>33</v>
      </c>
      <c r="H339" s="73" t="s">
        <v>805</v>
      </c>
      <c r="I339" s="74">
        <v>57.3</v>
      </c>
      <c r="J339" s="74">
        <v>57.3</v>
      </c>
      <c r="K339" s="75">
        <v>0</v>
      </c>
      <c r="L339" s="73" t="s">
        <v>866</v>
      </c>
      <c r="M339" s="73" t="s">
        <v>1006</v>
      </c>
      <c r="N339" s="73" t="s">
        <v>1005</v>
      </c>
      <c r="O339" s="73" t="s">
        <v>1007</v>
      </c>
      <c r="P339" s="73" t="s">
        <v>1008</v>
      </c>
      <c r="Q339" s="73" t="s">
        <v>1009</v>
      </c>
    </row>
    <row r="340" spans="1:17" ht="51.6" customHeight="1" x14ac:dyDescent="0.25">
      <c r="A340" s="73" t="s">
        <v>804</v>
      </c>
      <c r="B340" s="73" t="s">
        <v>1005</v>
      </c>
      <c r="C340" s="73" t="s">
        <v>29</v>
      </c>
      <c r="D340" s="73" t="s">
        <v>794</v>
      </c>
      <c r="E340" s="73"/>
      <c r="F340" s="73" t="s">
        <v>865</v>
      </c>
      <c r="G340" s="73">
        <v>2</v>
      </c>
      <c r="H340" s="73" t="s">
        <v>805</v>
      </c>
      <c r="I340" s="74">
        <v>75.900000000000006</v>
      </c>
      <c r="J340" s="74">
        <v>75.900000000000006</v>
      </c>
      <c r="K340" s="75">
        <v>0</v>
      </c>
      <c r="L340" s="73" t="s">
        <v>866</v>
      </c>
      <c r="M340" s="73" t="s">
        <v>1006</v>
      </c>
      <c r="N340" s="73" t="s">
        <v>1005</v>
      </c>
      <c r="O340" s="73" t="s">
        <v>1007</v>
      </c>
      <c r="P340" s="73" t="s">
        <v>1008</v>
      </c>
      <c r="Q340" s="73" t="s">
        <v>1009</v>
      </c>
    </row>
    <row r="341" spans="1:17" ht="51.6" customHeight="1" x14ac:dyDescent="0.25">
      <c r="A341" s="73" t="s">
        <v>804</v>
      </c>
      <c r="B341" s="73" t="s">
        <v>1005</v>
      </c>
      <c r="C341" s="73" t="s">
        <v>51</v>
      </c>
      <c r="D341" s="73" t="s">
        <v>794</v>
      </c>
      <c r="E341" s="73" t="s">
        <v>31</v>
      </c>
      <c r="F341" s="73" t="s">
        <v>865</v>
      </c>
      <c r="G341" s="73">
        <v>14</v>
      </c>
      <c r="H341" s="73" t="s">
        <v>805</v>
      </c>
      <c r="I341" s="74">
        <v>127.5</v>
      </c>
      <c r="J341" s="74">
        <v>127.5</v>
      </c>
      <c r="K341" s="75">
        <v>0</v>
      </c>
      <c r="L341" s="73" t="s">
        <v>866</v>
      </c>
      <c r="M341" s="73" t="s">
        <v>1006</v>
      </c>
      <c r="N341" s="73" t="s">
        <v>1005</v>
      </c>
      <c r="O341" s="73" t="s">
        <v>1007</v>
      </c>
      <c r="P341" s="73" t="s">
        <v>1008</v>
      </c>
      <c r="Q341" s="73" t="s">
        <v>1009</v>
      </c>
    </row>
    <row r="342" spans="1:17" ht="51.6" customHeight="1" x14ac:dyDescent="0.25">
      <c r="A342" s="73" t="s">
        <v>804</v>
      </c>
      <c r="B342" s="73" t="s">
        <v>1496</v>
      </c>
      <c r="C342" s="73" t="s">
        <v>52</v>
      </c>
      <c r="D342" s="73" t="s">
        <v>30</v>
      </c>
      <c r="E342" s="73" t="s">
        <v>31</v>
      </c>
      <c r="F342" s="73" t="s">
        <v>26</v>
      </c>
      <c r="G342" s="73">
        <v>4</v>
      </c>
      <c r="H342" s="73" t="s">
        <v>805</v>
      </c>
      <c r="I342" s="74">
        <v>31.9</v>
      </c>
      <c r="J342" s="74">
        <v>31.9</v>
      </c>
      <c r="K342" s="75">
        <v>0</v>
      </c>
      <c r="L342" s="73" t="s">
        <v>866</v>
      </c>
      <c r="M342" s="73" t="s">
        <v>1492</v>
      </c>
      <c r="N342" s="73" t="s">
        <v>1493</v>
      </c>
      <c r="O342" s="73" t="s">
        <v>1494</v>
      </c>
      <c r="P342" s="73" t="s">
        <v>1495</v>
      </c>
      <c r="Q342" s="73"/>
    </row>
    <row r="343" spans="1:17" ht="51.6" customHeight="1" x14ac:dyDescent="0.25">
      <c r="A343" s="73" t="s">
        <v>804</v>
      </c>
      <c r="B343" s="73" t="s">
        <v>872</v>
      </c>
      <c r="C343" s="73" t="s">
        <v>23</v>
      </c>
      <c r="D343" s="73" t="s">
        <v>794</v>
      </c>
      <c r="E343" s="73" t="s">
        <v>31</v>
      </c>
      <c r="F343" s="73" t="s">
        <v>865</v>
      </c>
      <c r="G343" s="73">
        <v>7</v>
      </c>
      <c r="H343" s="73" t="s">
        <v>805</v>
      </c>
      <c r="I343" s="74">
        <v>127.5</v>
      </c>
      <c r="J343" s="74">
        <v>127.5</v>
      </c>
      <c r="K343" s="75">
        <v>0</v>
      </c>
      <c r="L343" s="73" t="s">
        <v>866</v>
      </c>
      <c r="M343" s="73" t="s">
        <v>873</v>
      </c>
      <c r="N343" s="73" t="s">
        <v>874</v>
      </c>
      <c r="O343" s="73" t="s">
        <v>875</v>
      </c>
      <c r="P343" s="73" t="s">
        <v>876</v>
      </c>
      <c r="Q343" s="73"/>
    </row>
    <row r="344" spans="1:17" ht="51.6" customHeight="1" x14ac:dyDescent="0.25">
      <c r="A344" s="73" t="s">
        <v>804</v>
      </c>
      <c r="B344" s="73" t="s">
        <v>872</v>
      </c>
      <c r="C344" s="73" t="s">
        <v>23</v>
      </c>
      <c r="D344" s="73" t="s">
        <v>794</v>
      </c>
      <c r="E344" s="73" t="s">
        <v>19</v>
      </c>
      <c r="F344" s="73" t="s">
        <v>865</v>
      </c>
      <c r="G344" s="73">
        <v>10</v>
      </c>
      <c r="H344" s="73" t="s">
        <v>805</v>
      </c>
      <c r="I344" s="74">
        <v>127.5</v>
      </c>
      <c r="J344" s="74">
        <v>127.5</v>
      </c>
      <c r="K344" s="75">
        <v>0</v>
      </c>
      <c r="L344" s="73" t="s">
        <v>866</v>
      </c>
      <c r="M344" s="73" t="s">
        <v>898</v>
      </c>
      <c r="N344" s="73" t="s">
        <v>899</v>
      </c>
      <c r="O344" s="73" t="s">
        <v>875</v>
      </c>
      <c r="P344" s="73" t="s">
        <v>876</v>
      </c>
      <c r="Q344" s="73"/>
    </row>
    <row r="345" spans="1:17" ht="51.6" customHeight="1" x14ac:dyDescent="0.25">
      <c r="A345" s="73" t="s">
        <v>804</v>
      </c>
      <c r="B345" s="73" t="s">
        <v>872</v>
      </c>
      <c r="C345" s="73" t="s">
        <v>42</v>
      </c>
      <c r="D345" s="73" t="s">
        <v>794</v>
      </c>
      <c r="E345" s="73" t="s">
        <v>31</v>
      </c>
      <c r="F345" s="73" t="s">
        <v>865</v>
      </c>
      <c r="G345" s="73">
        <v>14</v>
      </c>
      <c r="H345" s="73" t="s">
        <v>805</v>
      </c>
      <c r="I345" s="74">
        <v>68.2</v>
      </c>
      <c r="J345" s="74">
        <v>68.2</v>
      </c>
      <c r="K345" s="75">
        <v>0</v>
      </c>
      <c r="L345" s="73" t="s">
        <v>866</v>
      </c>
      <c r="M345" s="73" t="s">
        <v>873</v>
      </c>
      <c r="N345" s="73" t="s">
        <v>874</v>
      </c>
      <c r="O345" s="73" t="s">
        <v>875</v>
      </c>
      <c r="P345" s="73" t="s">
        <v>876</v>
      </c>
      <c r="Q345" s="73"/>
    </row>
    <row r="346" spans="1:17" ht="51.6" customHeight="1" x14ac:dyDescent="0.25">
      <c r="A346" s="73" t="s">
        <v>804</v>
      </c>
      <c r="B346" s="73" t="s">
        <v>872</v>
      </c>
      <c r="C346" s="73" t="s">
        <v>42</v>
      </c>
      <c r="D346" s="73" t="s">
        <v>794</v>
      </c>
      <c r="E346" s="73" t="s">
        <v>31</v>
      </c>
      <c r="F346" s="73" t="s">
        <v>865</v>
      </c>
      <c r="G346" s="73">
        <v>20</v>
      </c>
      <c r="H346" s="73" t="s">
        <v>805</v>
      </c>
      <c r="I346" s="74">
        <v>68.2</v>
      </c>
      <c r="J346" s="74">
        <v>68.2</v>
      </c>
      <c r="K346" s="75">
        <v>0</v>
      </c>
      <c r="L346" s="73" t="s">
        <v>866</v>
      </c>
      <c r="M346" s="73" t="s">
        <v>898</v>
      </c>
      <c r="N346" s="73" t="s">
        <v>899</v>
      </c>
      <c r="O346" s="73" t="s">
        <v>875</v>
      </c>
      <c r="P346" s="73" t="s">
        <v>876</v>
      </c>
      <c r="Q346" s="73"/>
    </row>
    <row r="347" spans="1:17" ht="51.6" customHeight="1" x14ac:dyDescent="0.25">
      <c r="A347" s="73" t="s">
        <v>804</v>
      </c>
      <c r="B347" s="73" t="s">
        <v>1228</v>
      </c>
      <c r="C347" s="73" t="s">
        <v>50</v>
      </c>
      <c r="D347" s="73" t="s">
        <v>794</v>
      </c>
      <c r="E347" s="73" t="s">
        <v>41</v>
      </c>
      <c r="F347" s="73" t="s">
        <v>865</v>
      </c>
      <c r="G347" s="73">
        <v>5</v>
      </c>
      <c r="H347" s="73" t="s">
        <v>805</v>
      </c>
      <c r="I347" s="74">
        <v>70.099999999999994</v>
      </c>
      <c r="J347" s="74">
        <v>70.099999999999994</v>
      </c>
      <c r="K347" s="75">
        <v>0</v>
      </c>
      <c r="L347" s="73" t="s">
        <v>866</v>
      </c>
      <c r="M347" s="73" t="s">
        <v>1229</v>
      </c>
      <c r="N347" s="73" t="s">
        <v>1230</v>
      </c>
      <c r="O347" s="73" t="s">
        <v>1231</v>
      </c>
      <c r="P347" s="73" t="s">
        <v>1232</v>
      </c>
      <c r="Q347" s="73"/>
    </row>
    <row r="348" spans="1:17" ht="51.6" customHeight="1" x14ac:dyDescent="0.25">
      <c r="A348" s="73" t="s">
        <v>804</v>
      </c>
      <c r="B348" s="73" t="s">
        <v>1228</v>
      </c>
      <c r="C348" s="73" t="s">
        <v>42</v>
      </c>
      <c r="D348" s="73" t="s">
        <v>794</v>
      </c>
      <c r="E348" s="73" t="s">
        <v>25</v>
      </c>
      <c r="F348" s="73" t="s">
        <v>865</v>
      </c>
      <c r="G348" s="73">
        <v>10</v>
      </c>
      <c r="H348" s="73" t="s">
        <v>805</v>
      </c>
      <c r="I348" s="74">
        <v>68.2</v>
      </c>
      <c r="J348" s="74">
        <v>68.2</v>
      </c>
      <c r="K348" s="75">
        <v>0</v>
      </c>
      <c r="L348" s="73" t="s">
        <v>866</v>
      </c>
      <c r="M348" s="73" t="s">
        <v>1229</v>
      </c>
      <c r="N348" s="73" t="s">
        <v>1230</v>
      </c>
      <c r="O348" s="73" t="s">
        <v>1231</v>
      </c>
      <c r="P348" s="73" t="s">
        <v>1232</v>
      </c>
      <c r="Q348" s="73"/>
    </row>
    <row r="349" spans="1:17" ht="51.6" customHeight="1" x14ac:dyDescent="0.25">
      <c r="A349" s="73" t="s">
        <v>804</v>
      </c>
      <c r="B349" s="73" t="s">
        <v>1197</v>
      </c>
      <c r="C349" s="73" t="s">
        <v>51</v>
      </c>
      <c r="D349" s="73" t="s">
        <v>794</v>
      </c>
      <c r="E349" s="73" t="s">
        <v>19</v>
      </c>
      <c r="F349" s="73" t="s">
        <v>865</v>
      </c>
      <c r="G349" s="73">
        <v>10</v>
      </c>
      <c r="H349" s="73" t="s">
        <v>805</v>
      </c>
      <c r="I349" s="74">
        <v>127.5</v>
      </c>
      <c r="J349" s="74">
        <v>127.5</v>
      </c>
      <c r="K349" s="75">
        <v>0</v>
      </c>
      <c r="L349" s="73" t="s">
        <v>866</v>
      </c>
      <c r="M349" s="73" t="s">
        <v>1198</v>
      </c>
      <c r="N349" s="73" t="s">
        <v>1199</v>
      </c>
      <c r="O349" s="73" t="s">
        <v>1200</v>
      </c>
      <c r="P349" s="73" t="s">
        <v>1201</v>
      </c>
      <c r="Q349" s="73" t="s">
        <v>1202</v>
      </c>
    </row>
    <row r="350" spans="1:17" ht="51.6" customHeight="1" x14ac:dyDescent="0.25">
      <c r="A350" s="73" t="s">
        <v>804</v>
      </c>
      <c r="B350" s="73" t="s">
        <v>1197</v>
      </c>
      <c r="C350" s="73" t="s">
        <v>42</v>
      </c>
      <c r="D350" s="73" t="s">
        <v>794</v>
      </c>
      <c r="E350" s="73" t="s">
        <v>19</v>
      </c>
      <c r="F350" s="73" t="s">
        <v>865</v>
      </c>
      <c r="G350" s="73">
        <v>20</v>
      </c>
      <c r="H350" s="73" t="s">
        <v>805</v>
      </c>
      <c r="I350" s="74">
        <v>68.2</v>
      </c>
      <c r="J350" s="74">
        <v>68.2</v>
      </c>
      <c r="K350" s="75">
        <v>0</v>
      </c>
      <c r="L350" s="73" t="s">
        <v>866</v>
      </c>
      <c r="M350" s="73" t="s">
        <v>1198</v>
      </c>
      <c r="N350" s="73" t="s">
        <v>1199</v>
      </c>
      <c r="O350" s="73" t="s">
        <v>1200</v>
      </c>
      <c r="P350" s="73" t="s">
        <v>1201</v>
      </c>
      <c r="Q350" s="73" t="s">
        <v>1202</v>
      </c>
    </row>
    <row r="351" spans="1:17" ht="51.6" customHeight="1" x14ac:dyDescent="0.25">
      <c r="A351" s="73" t="s">
        <v>804</v>
      </c>
      <c r="B351" s="73" t="s">
        <v>1373</v>
      </c>
      <c r="C351" s="73" t="s">
        <v>42</v>
      </c>
      <c r="D351" s="73" t="s">
        <v>794</v>
      </c>
      <c r="E351" s="73" t="s">
        <v>31</v>
      </c>
      <c r="F351" s="73" t="s">
        <v>865</v>
      </c>
      <c r="G351" s="73">
        <v>21</v>
      </c>
      <c r="H351" s="73" t="s">
        <v>805</v>
      </c>
      <c r="I351" s="74">
        <v>68.2</v>
      </c>
      <c r="J351" s="74">
        <v>68.2</v>
      </c>
      <c r="K351" s="75">
        <v>0</v>
      </c>
      <c r="L351" s="73" t="s">
        <v>866</v>
      </c>
      <c r="M351" s="73" t="s">
        <v>1374</v>
      </c>
      <c r="N351" s="73" t="s">
        <v>1375</v>
      </c>
      <c r="O351" s="73" t="s">
        <v>1200</v>
      </c>
      <c r="P351" s="73" t="s">
        <v>1376</v>
      </c>
      <c r="Q351" s="73" t="s">
        <v>1377</v>
      </c>
    </row>
    <row r="352" spans="1:17" ht="51.6" customHeight="1" x14ac:dyDescent="0.25">
      <c r="A352" s="73" t="s">
        <v>804</v>
      </c>
      <c r="B352" s="73" t="s">
        <v>1368</v>
      </c>
      <c r="C352" s="73" t="s">
        <v>42</v>
      </c>
      <c r="D352" s="73" t="s">
        <v>794</v>
      </c>
      <c r="E352" s="73" t="s">
        <v>19</v>
      </c>
      <c r="F352" s="73" t="s">
        <v>865</v>
      </c>
      <c r="G352" s="73">
        <v>21</v>
      </c>
      <c r="H352" s="73" t="s">
        <v>805</v>
      </c>
      <c r="I352" s="74">
        <v>68.2</v>
      </c>
      <c r="J352" s="74">
        <v>68.2</v>
      </c>
      <c r="K352" s="75">
        <v>0</v>
      </c>
      <c r="L352" s="73" t="s">
        <v>866</v>
      </c>
      <c r="M352" s="73" t="s">
        <v>1369</v>
      </c>
      <c r="N352" s="73" t="s">
        <v>1370</v>
      </c>
      <c r="O352" s="73" t="s">
        <v>1200</v>
      </c>
      <c r="P352" s="73" t="s">
        <v>1371</v>
      </c>
      <c r="Q352" s="73" t="s">
        <v>1372</v>
      </c>
    </row>
    <row r="353" spans="1:17" ht="51.6" customHeight="1" x14ac:dyDescent="0.25">
      <c r="A353" s="73" t="s">
        <v>804</v>
      </c>
      <c r="B353" s="73" t="s">
        <v>1567</v>
      </c>
      <c r="C353" s="73" t="s">
        <v>29</v>
      </c>
      <c r="D353" s="73" t="s">
        <v>24</v>
      </c>
      <c r="E353" s="73" t="s">
        <v>31</v>
      </c>
      <c r="F353" s="73" t="s">
        <v>865</v>
      </c>
      <c r="G353" s="73">
        <v>22</v>
      </c>
      <c r="H353" s="73" t="s">
        <v>805</v>
      </c>
      <c r="I353" s="74">
        <v>40.299999999999997</v>
      </c>
      <c r="J353" s="74">
        <v>40.299999999999997</v>
      </c>
      <c r="K353" s="75">
        <v>0</v>
      </c>
      <c r="L353" s="73" t="s">
        <v>866</v>
      </c>
      <c r="M353" s="73" t="s">
        <v>898</v>
      </c>
      <c r="N353" s="73" t="s">
        <v>1568</v>
      </c>
      <c r="O353" s="73" t="s">
        <v>1084</v>
      </c>
      <c r="P353" s="73" t="s">
        <v>1085</v>
      </c>
      <c r="Q353" s="73" t="s">
        <v>1086</v>
      </c>
    </row>
    <row r="354" spans="1:17" ht="51.6" customHeight="1" x14ac:dyDescent="0.25">
      <c r="A354" s="73" t="s">
        <v>804</v>
      </c>
      <c r="B354" s="73" t="s">
        <v>1087</v>
      </c>
      <c r="C354" s="73" t="s">
        <v>29</v>
      </c>
      <c r="D354" s="73" t="s">
        <v>794</v>
      </c>
      <c r="E354" s="73"/>
      <c r="F354" s="73" t="s">
        <v>865</v>
      </c>
      <c r="G354" s="73">
        <v>16</v>
      </c>
      <c r="H354" s="73" t="s">
        <v>805</v>
      </c>
      <c r="I354" s="74">
        <v>75.900000000000006</v>
      </c>
      <c r="J354" s="74">
        <v>75.900000000000006</v>
      </c>
      <c r="K354" s="75">
        <v>0</v>
      </c>
      <c r="L354" s="73" t="s">
        <v>866</v>
      </c>
      <c r="M354" s="73" t="s">
        <v>898</v>
      </c>
      <c r="N354" s="73" t="s">
        <v>1088</v>
      </c>
      <c r="O354" s="73" t="s">
        <v>1084</v>
      </c>
      <c r="P354" s="73" t="s">
        <v>1085</v>
      </c>
      <c r="Q354" s="73" t="s">
        <v>1086</v>
      </c>
    </row>
    <row r="355" spans="1:17" ht="51.6" customHeight="1" x14ac:dyDescent="0.25">
      <c r="A355" s="73" t="s">
        <v>804</v>
      </c>
      <c r="B355" s="73" t="s">
        <v>1561</v>
      </c>
      <c r="C355" s="73" t="s">
        <v>23</v>
      </c>
      <c r="D355" s="73" t="s">
        <v>24</v>
      </c>
      <c r="E355" s="73" t="s">
        <v>19</v>
      </c>
      <c r="F355" s="73" t="s">
        <v>865</v>
      </c>
      <c r="G355" s="73">
        <v>6</v>
      </c>
      <c r="H355" s="73" t="s">
        <v>805</v>
      </c>
      <c r="I355" s="74">
        <v>83</v>
      </c>
      <c r="J355" s="74">
        <v>83</v>
      </c>
      <c r="K355" s="75">
        <v>0</v>
      </c>
      <c r="L355" s="73" t="s">
        <v>866</v>
      </c>
      <c r="M355" s="73" t="s">
        <v>1170</v>
      </c>
      <c r="N355" s="73" t="s">
        <v>1171</v>
      </c>
      <c r="O355" s="73" t="s">
        <v>1172</v>
      </c>
      <c r="P355" s="73" t="s">
        <v>1173</v>
      </c>
      <c r="Q355" s="73"/>
    </row>
    <row r="356" spans="1:17" ht="51.6" customHeight="1" x14ac:dyDescent="0.25">
      <c r="A356" s="73" t="s">
        <v>804</v>
      </c>
      <c r="B356" s="73" t="s">
        <v>1561</v>
      </c>
      <c r="C356" s="73" t="s">
        <v>42</v>
      </c>
      <c r="D356" s="73" t="s">
        <v>24</v>
      </c>
      <c r="E356" s="73"/>
      <c r="F356" s="73" t="s">
        <v>865</v>
      </c>
      <c r="G356" s="73">
        <v>14</v>
      </c>
      <c r="H356" s="73" t="s">
        <v>805</v>
      </c>
      <c r="I356" s="74">
        <v>35.5</v>
      </c>
      <c r="J356" s="74">
        <v>35.5</v>
      </c>
      <c r="K356" s="75">
        <v>0</v>
      </c>
      <c r="L356" s="73" t="s">
        <v>866</v>
      </c>
      <c r="M356" s="73" t="s">
        <v>1170</v>
      </c>
      <c r="N356" s="73" t="s">
        <v>1171</v>
      </c>
      <c r="O356" s="73" t="s">
        <v>1172</v>
      </c>
      <c r="P356" s="73" t="s">
        <v>1173</v>
      </c>
      <c r="Q356" s="73"/>
    </row>
    <row r="357" spans="1:17" ht="51.6" customHeight="1" x14ac:dyDescent="0.25">
      <c r="A357" s="73" t="s">
        <v>804</v>
      </c>
      <c r="B357" s="73" t="s">
        <v>147</v>
      </c>
      <c r="C357" s="73" t="s">
        <v>42</v>
      </c>
      <c r="D357" s="73" t="s">
        <v>24</v>
      </c>
      <c r="E357" s="73"/>
      <c r="F357" s="73" t="s">
        <v>865</v>
      </c>
      <c r="G357" s="73">
        <v>23</v>
      </c>
      <c r="H357" s="73" t="s">
        <v>805</v>
      </c>
      <c r="I357" s="74">
        <v>35.5</v>
      </c>
      <c r="J357" s="74">
        <v>35.5</v>
      </c>
      <c r="K357" s="75">
        <v>0</v>
      </c>
      <c r="L357" s="73" t="s">
        <v>866</v>
      </c>
      <c r="M357" s="73" t="s">
        <v>1587</v>
      </c>
      <c r="N357" s="73" t="s">
        <v>1588</v>
      </c>
      <c r="O357" s="73" t="s">
        <v>1296</v>
      </c>
      <c r="P357" s="73" t="s">
        <v>1297</v>
      </c>
      <c r="Q357" s="73"/>
    </row>
    <row r="358" spans="1:17" ht="51.6" customHeight="1" x14ac:dyDescent="0.25">
      <c r="A358" s="73" t="s">
        <v>804</v>
      </c>
      <c r="B358" s="73" t="s">
        <v>1575</v>
      </c>
      <c r="C358" s="73" t="s">
        <v>42</v>
      </c>
      <c r="D358" s="73" t="s">
        <v>24</v>
      </c>
      <c r="E358" s="73" t="s">
        <v>19</v>
      </c>
      <c r="F358" s="73" t="s">
        <v>865</v>
      </c>
      <c r="G358" s="73">
        <v>16</v>
      </c>
      <c r="H358" s="73" t="s">
        <v>805</v>
      </c>
      <c r="I358" s="74">
        <v>35.5</v>
      </c>
      <c r="J358" s="74">
        <v>35.5</v>
      </c>
      <c r="K358" s="75">
        <v>0</v>
      </c>
      <c r="L358" s="73" t="s">
        <v>866</v>
      </c>
      <c r="M358" s="73" t="s">
        <v>898</v>
      </c>
      <c r="N358" s="73" t="s">
        <v>1576</v>
      </c>
      <c r="O358" s="73" t="s">
        <v>1113</v>
      </c>
      <c r="P358" s="73" t="s">
        <v>1577</v>
      </c>
      <c r="Q358" s="73" t="s">
        <v>1578</v>
      </c>
    </row>
    <row r="359" spans="1:17" ht="51.6" customHeight="1" x14ac:dyDescent="0.25">
      <c r="A359" s="73" t="s">
        <v>804</v>
      </c>
      <c r="B359" s="73" t="s">
        <v>1566</v>
      </c>
      <c r="C359" s="73" t="s">
        <v>44</v>
      </c>
      <c r="D359" s="73" t="s">
        <v>24</v>
      </c>
      <c r="E359" s="73" t="s">
        <v>19</v>
      </c>
      <c r="F359" s="73" t="s">
        <v>865</v>
      </c>
      <c r="G359" s="73">
        <v>10</v>
      </c>
      <c r="H359" s="73" t="s">
        <v>805</v>
      </c>
      <c r="I359" s="74">
        <v>28.7</v>
      </c>
      <c r="J359" s="74">
        <v>28.7</v>
      </c>
      <c r="K359" s="75">
        <v>0</v>
      </c>
      <c r="L359" s="73" t="s">
        <v>866</v>
      </c>
      <c r="M359" s="73" t="s">
        <v>966</v>
      </c>
      <c r="N359" s="73" t="s">
        <v>967</v>
      </c>
      <c r="O359" s="73" t="s">
        <v>968</v>
      </c>
      <c r="P359" s="73" t="s">
        <v>969</v>
      </c>
      <c r="Q359" s="73" t="s">
        <v>970</v>
      </c>
    </row>
    <row r="360" spans="1:17" ht="51.6" customHeight="1" x14ac:dyDescent="0.25">
      <c r="A360" s="73" t="s">
        <v>804</v>
      </c>
      <c r="B360" s="73" t="s">
        <v>1572</v>
      </c>
      <c r="C360" s="73" t="s">
        <v>42</v>
      </c>
      <c r="D360" s="73" t="s">
        <v>24</v>
      </c>
      <c r="E360" s="73" t="s">
        <v>31</v>
      </c>
      <c r="F360" s="73" t="s">
        <v>865</v>
      </c>
      <c r="G360" s="73">
        <v>20</v>
      </c>
      <c r="H360" s="73" t="s">
        <v>805</v>
      </c>
      <c r="I360" s="74">
        <v>35.5</v>
      </c>
      <c r="J360" s="74">
        <v>35.5</v>
      </c>
      <c r="K360" s="75">
        <v>0</v>
      </c>
      <c r="L360" s="73" t="s">
        <v>866</v>
      </c>
      <c r="M360" s="73" t="s">
        <v>1573</v>
      </c>
      <c r="N360" s="73" t="s">
        <v>1574</v>
      </c>
      <c r="O360" s="73" t="s">
        <v>907</v>
      </c>
      <c r="P360" s="73" t="s">
        <v>1518</v>
      </c>
      <c r="Q360" s="73"/>
    </row>
    <row r="361" spans="1:17" ht="51.6" customHeight="1" x14ac:dyDescent="0.25">
      <c r="A361" s="73" t="s">
        <v>804</v>
      </c>
      <c r="B361" s="73" t="s">
        <v>1579</v>
      </c>
      <c r="C361" s="73" t="s">
        <v>42</v>
      </c>
      <c r="D361" s="73" t="s">
        <v>24</v>
      </c>
      <c r="E361" s="73" t="s">
        <v>19</v>
      </c>
      <c r="F361" s="73" t="s">
        <v>865</v>
      </c>
      <c r="G361" s="73">
        <v>10</v>
      </c>
      <c r="H361" s="73" t="s">
        <v>805</v>
      </c>
      <c r="I361" s="74">
        <v>35.5</v>
      </c>
      <c r="J361" s="74">
        <v>35.5</v>
      </c>
      <c r="K361" s="75">
        <v>0</v>
      </c>
      <c r="L361" s="73" t="s">
        <v>866</v>
      </c>
      <c r="M361" s="73" t="s">
        <v>898</v>
      </c>
      <c r="N361" s="73" t="s">
        <v>1580</v>
      </c>
      <c r="O361" s="73" t="s">
        <v>1581</v>
      </c>
      <c r="P361" s="73" t="s">
        <v>1582</v>
      </c>
      <c r="Q361" s="73" t="s">
        <v>1583</v>
      </c>
    </row>
    <row r="362" spans="1:17" ht="51.6" customHeight="1" x14ac:dyDescent="0.25">
      <c r="A362" s="73" t="s">
        <v>804</v>
      </c>
      <c r="B362" s="73" t="s">
        <v>1584</v>
      </c>
      <c r="C362" s="73" t="s">
        <v>42</v>
      </c>
      <c r="D362" s="73" t="s">
        <v>24</v>
      </c>
      <c r="E362" s="73" t="s">
        <v>31</v>
      </c>
      <c r="F362" s="73" t="s">
        <v>865</v>
      </c>
      <c r="G362" s="73">
        <v>12</v>
      </c>
      <c r="H362" s="73" t="s">
        <v>805</v>
      </c>
      <c r="I362" s="74">
        <v>35.5</v>
      </c>
      <c r="J362" s="74">
        <v>35.5</v>
      </c>
      <c r="K362" s="75">
        <v>0</v>
      </c>
      <c r="L362" s="73" t="s">
        <v>866</v>
      </c>
      <c r="M362" s="73" t="s">
        <v>1097</v>
      </c>
      <c r="N362" s="73" t="s">
        <v>1098</v>
      </c>
      <c r="O362" s="73" t="s">
        <v>1548</v>
      </c>
      <c r="P362" s="73" t="s">
        <v>1585</v>
      </c>
      <c r="Q362" s="73" t="s">
        <v>1586</v>
      </c>
    </row>
    <row r="363" spans="1:17" ht="51.6" customHeight="1" x14ac:dyDescent="0.25">
      <c r="A363" s="73" t="s">
        <v>804</v>
      </c>
      <c r="B363" s="73" t="s">
        <v>1569</v>
      </c>
      <c r="C363" s="73" t="s">
        <v>29</v>
      </c>
      <c r="D363" s="73" t="s">
        <v>24</v>
      </c>
      <c r="E363" s="73" t="s">
        <v>19</v>
      </c>
      <c r="F363" s="73" t="s">
        <v>865</v>
      </c>
      <c r="G363" s="73">
        <v>12</v>
      </c>
      <c r="H363" s="73" t="s">
        <v>805</v>
      </c>
      <c r="I363" s="74">
        <v>40.299999999999997</v>
      </c>
      <c r="J363" s="74">
        <v>40.299999999999997</v>
      </c>
      <c r="K363" s="75">
        <v>0</v>
      </c>
      <c r="L363" s="73" t="s">
        <v>866</v>
      </c>
      <c r="M363" s="73" t="s">
        <v>1097</v>
      </c>
      <c r="N363" s="73" t="s">
        <v>1098</v>
      </c>
      <c r="O363" s="73" t="s">
        <v>1548</v>
      </c>
      <c r="P363" s="73" t="s">
        <v>1570</v>
      </c>
      <c r="Q363" s="73" t="s">
        <v>1101</v>
      </c>
    </row>
    <row r="364" spans="1:17" ht="51.6" customHeight="1" x14ac:dyDescent="0.25">
      <c r="A364" s="73" t="s">
        <v>804</v>
      </c>
      <c r="B364" s="73" t="s">
        <v>1545</v>
      </c>
      <c r="C364" s="73" t="s">
        <v>40</v>
      </c>
      <c r="D364" s="73" t="s">
        <v>24</v>
      </c>
      <c r="E364" s="73" t="s">
        <v>31</v>
      </c>
      <c r="F364" s="73" t="s">
        <v>26</v>
      </c>
      <c r="G364" s="73">
        <v>2</v>
      </c>
      <c r="H364" s="73" t="s">
        <v>805</v>
      </c>
      <c r="I364" s="74">
        <v>45</v>
      </c>
      <c r="J364" s="74">
        <v>45</v>
      </c>
      <c r="K364" s="75">
        <v>0</v>
      </c>
      <c r="L364" s="73" t="s">
        <v>33</v>
      </c>
      <c r="M364" s="73" t="s">
        <v>1546</v>
      </c>
      <c r="N364" s="73" t="s">
        <v>1547</v>
      </c>
      <c r="O364" s="73" t="s">
        <v>1548</v>
      </c>
      <c r="P364" s="73" t="s">
        <v>1549</v>
      </c>
      <c r="Q364" s="73"/>
    </row>
    <row r="365" spans="1:17" ht="51.6" customHeight="1" x14ac:dyDescent="0.25">
      <c r="A365" s="73" t="s">
        <v>804</v>
      </c>
      <c r="B365" s="73" t="s">
        <v>1102</v>
      </c>
      <c r="C365" s="73" t="s">
        <v>29</v>
      </c>
      <c r="D365" s="73" t="s">
        <v>794</v>
      </c>
      <c r="E365" s="73" t="s">
        <v>31</v>
      </c>
      <c r="F365" s="73" t="s">
        <v>865</v>
      </c>
      <c r="G365" s="73">
        <v>15</v>
      </c>
      <c r="H365" s="73" t="s">
        <v>805</v>
      </c>
      <c r="I365" s="74">
        <v>75.900000000000006</v>
      </c>
      <c r="J365" s="74">
        <v>75.900000000000006</v>
      </c>
      <c r="K365" s="75">
        <v>0</v>
      </c>
      <c r="L365" s="73" t="s">
        <v>866</v>
      </c>
      <c r="M365" s="73" t="s">
        <v>1097</v>
      </c>
      <c r="N365" s="73" t="s">
        <v>1098</v>
      </c>
      <c r="O365" s="73" t="s">
        <v>1099</v>
      </c>
      <c r="P365" s="73" t="s">
        <v>1100</v>
      </c>
      <c r="Q365" s="73" t="s">
        <v>1101</v>
      </c>
    </row>
    <row r="366" spans="1:17" ht="51.6" customHeight="1" x14ac:dyDescent="0.25">
      <c r="A366" s="73" t="s">
        <v>804</v>
      </c>
      <c r="B366" s="73" t="s">
        <v>1275</v>
      </c>
      <c r="C366" s="73" t="s">
        <v>42</v>
      </c>
      <c r="D366" s="73" t="s">
        <v>794</v>
      </c>
      <c r="E366" s="73" t="s">
        <v>19</v>
      </c>
      <c r="F366" s="73" t="s">
        <v>865</v>
      </c>
      <c r="G366" s="73">
        <v>25</v>
      </c>
      <c r="H366" s="73" t="s">
        <v>805</v>
      </c>
      <c r="I366" s="74">
        <v>68.2</v>
      </c>
      <c r="J366" s="74">
        <v>68.2</v>
      </c>
      <c r="K366" s="75">
        <v>0</v>
      </c>
      <c r="L366" s="73" t="s">
        <v>866</v>
      </c>
      <c r="M366" s="73" t="s">
        <v>1276</v>
      </c>
      <c r="N366" s="73" t="s">
        <v>1277</v>
      </c>
      <c r="O366" s="73" t="s">
        <v>1245</v>
      </c>
      <c r="P366" s="73" t="s">
        <v>1246</v>
      </c>
      <c r="Q366" s="73" t="s">
        <v>1247</v>
      </c>
    </row>
    <row r="367" spans="1:17" ht="51.6" customHeight="1" x14ac:dyDescent="0.25">
      <c r="A367" s="73" t="s">
        <v>804</v>
      </c>
      <c r="B367" s="73" t="s">
        <v>1511</v>
      </c>
      <c r="C367" s="73" t="s">
        <v>40</v>
      </c>
      <c r="D367" s="73" t="s">
        <v>24</v>
      </c>
      <c r="E367" s="73" t="s">
        <v>31</v>
      </c>
      <c r="F367" s="73" t="s">
        <v>26</v>
      </c>
      <c r="G367" s="73">
        <v>3</v>
      </c>
      <c r="H367" s="73" t="s">
        <v>805</v>
      </c>
      <c r="I367" s="74">
        <v>45</v>
      </c>
      <c r="J367" s="74">
        <v>45</v>
      </c>
      <c r="K367" s="75">
        <v>0</v>
      </c>
      <c r="L367" s="73" t="s">
        <v>33</v>
      </c>
      <c r="M367" s="73" t="s">
        <v>1512</v>
      </c>
      <c r="N367" s="73" t="s">
        <v>1513</v>
      </c>
      <c r="O367" s="73" t="s">
        <v>1076</v>
      </c>
      <c r="P367" s="73" t="s">
        <v>1514</v>
      </c>
      <c r="Q367" s="73"/>
    </row>
    <row r="368" spans="1:17" ht="51.6" customHeight="1" x14ac:dyDescent="0.25">
      <c r="A368" s="73" t="s">
        <v>804</v>
      </c>
      <c r="B368" s="73" t="s">
        <v>933</v>
      </c>
      <c r="C368" s="73" t="s">
        <v>23</v>
      </c>
      <c r="D368" s="73" t="s">
        <v>794</v>
      </c>
      <c r="E368" s="73" t="s">
        <v>19</v>
      </c>
      <c r="F368" s="73" t="s">
        <v>865</v>
      </c>
      <c r="G368" s="73">
        <v>9</v>
      </c>
      <c r="H368" s="73" t="s">
        <v>805</v>
      </c>
      <c r="I368" s="74">
        <v>127.5</v>
      </c>
      <c r="J368" s="74">
        <v>127.5</v>
      </c>
      <c r="K368" s="75">
        <v>0</v>
      </c>
      <c r="L368" s="73" t="s">
        <v>866</v>
      </c>
      <c r="M368" s="73" t="s">
        <v>934</v>
      </c>
      <c r="N368" s="73" t="s">
        <v>935</v>
      </c>
      <c r="O368" s="73" t="s">
        <v>936</v>
      </c>
      <c r="P368" s="73" t="s">
        <v>937</v>
      </c>
      <c r="Q368" s="73"/>
    </row>
    <row r="369" spans="1:17" ht="51.6" customHeight="1" x14ac:dyDescent="0.25">
      <c r="A369" s="73" t="s">
        <v>804</v>
      </c>
      <c r="B369" s="73" t="s">
        <v>933</v>
      </c>
      <c r="C369" s="73" t="s">
        <v>42</v>
      </c>
      <c r="D369" s="73" t="s">
        <v>794</v>
      </c>
      <c r="E369" s="73" t="s">
        <v>19</v>
      </c>
      <c r="F369" s="73" t="s">
        <v>865</v>
      </c>
      <c r="G369" s="73">
        <v>36</v>
      </c>
      <c r="H369" s="73" t="s">
        <v>805</v>
      </c>
      <c r="I369" s="74">
        <v>68.2</v>
      </c>
      <c r="J369" s="74">
        <v>68.2</v>
      </c>
      <c r="K369" s="75">
        <v>0</v>
      </c>
      <c r="L369" s="73" t="s">
        <v>866</v>
      </c>
      <c r="M369" s="73" t="s">
        <v>934</v>
      </c>
      <c r="N369" s="73" t="s">
        <v>935</v>
      </c>
      <c r="O369" s="73" t="s">
        <v>936</v>
      </c>
      <c r="P369" s="73" t="s">
        <v>937</v>
      </c>
      <c r="Q369" s="73"/>
    </row>
    <row r="370" spans="1:17" ht="51.6" customHeight="1" x14ac:dyDescent="0.25">
      <c r="A370" s="73" t="s">
        <v>804</v>
      </c>
      <c r="B370" s="73" t="s">
        <v>1193</v>
      </c>
      <c r="C370" s="73" t="s">
        <v>51</v>
      </c>
      <c r="D370" s="73" t="s">
        <v>794</v>
      </c>
      <c r="E370" s="73" t="s">
        <v>19</v>
      </c>
      <c r="F370" s="73" t="s">
        <v>865</v>
      </c>
      <c r="G370" s="73">
        <v>6</v>
      </c>
      <c r="H370" s="73" t="s">
        <v>805</v>
      </c>
      <c r="I370" s="74">
        <v>127.5</v>
      </c>
      <c r="J370" s="74">
        <v>127.5</v>
      </c>
      <c r="K370" s="75">
        <v>0</v>
      </c>
      <c r="L370" s="73" t="s">
        <v>866</v>
      </c>
      <c r="M370" s="73" t="s">
        <v>1194</v>
      </c>
      <c r="N370" s="73" t="s">
        <v>1195</v>
      </c>
      <c r="O370" s="73" t="s">
        <v>869</v>
      </c>
      <c r="P370" s="73" t="s">
        <v>1196</v>
      </c>
      <c r="Q370" s="73" t="s">
        <v>871</v>
      </c>
    </row>
    <row r="371" spans="1:17" ht="51.6" customHeight="1" x14ac:dyDescent="0.25">
      <c r="A371" s="73" t="s">
        <v>804</v>
      </c>
      <c r="B371" s="73" t="s">
        <v>1193</v>
      </c>
      <c r="C371" s="73" t="s">
        <v>42</v>
      </c>
      <c r="D371" s="73" t="s">
        <v>794</v>
      </c>
      <c r="E371" s="73" t="s">
        <v>19</v>
      </c>
      <c r="F371" s="73" t="s">
        <v>865</v>
      </c>
      <c r="G371" s="73">
        <v>16</v>
      </c>
      <c r="H371" s="73" t="s">
        <v>805</v>
      </c>
      <c r="I371" s="74">
        <v>68.2</v>
      </c>
      <c r="J371" s="74">
        <v>68.2</v>
      </c>
      <c r="K371" s="75">
        <v>0</v>
      </c>
      <c r="L371" s="73" t="s">
        <v>866</v>
      </c>
      <c r="M371" s="73" t="s">
        <v>1194</v>
      </c>
      <c r="N371" s="73" t="s">
        <v>1195</v>
      </c>
      <c r="O371" s="73" t="s">
        <v>869</v>
      </c>
      <c r="P371" s="73" t="s">
        <v>1196</v>
      </c>
      <c r="Q371" s="73" t="s">
        <v>871</v>
      </c>
    </row>
    <row r="372" spans="1:17" ht="51.6" customHeight="1" x14ac:dyDescent="0.25">
      <c r="A372" s="73" t="s">
        <v>804</v>
      </c>
      <c r="B372" s="73" t="s">
        <v>1233</v>
      </c>
      <c r="C372" s="73" t="s">
        <v>50</v>
      </c>
      <c r="D372" s="73" t="s">
        <v>794</v>
      </c>
      <c r="E372" s="73" t="s">
        <v>31</v>
      </c>
      <c r="F372" s="73" t="s">
        <v>865</v>
      </c>
      <c r="G372" s="73">
        <v>20</v>
      </c>
      <c r="H372" s="73" t="s">
        <v>805</v>
      </c>
      <c r="I372" s="74">
        <v>70.099999999999994</v>
      </c>
      <c r="J372" s="74">
        <v>70.099999999999994</v>
      </c>
      <c r="K372" s="75">
        <v>0</v>
      </c>
      <c r="L372" s="73" t="s">
        <v>866</v>
      </c>
      <c r="M372" s="73" t="s">
        <v>1194</v>
      </c>
      <c r="N372" s="73" t="s">
        <v>1234</v>
      </c>
      <c r="O372" s="73" t="s">
        <v>869</v>
      </c>
      <c r="P372" s="73" t="s">
        <v>1235</v>
      </c>
      <c r="Q372" s="73" t="s">
        <v>871</v>
      </c>
    </row>
    <row r="373" spans="1:17" ht="51.6" customHeight="1" x14ac:dyDescent="0.25">
      <c r="A373" s="73" t="s">
        <v>804</v>
      </c>
      <c r="B373" s="76" t="s">
        <v>877</v>
      </c>
      <c r="C373" s="73" t="s">
        <v>23</v>
      </c>
      <c r="D373" s="76" t="s">
        <v>794</v>
      </c>
      <c r="E373" s="76" t="s">
        <v>19</v>
      </c>
      <c r="F373" s="76" t="s">
        <v>865</v>
      </c>
      <c r="G373" s="76">
        <v>4</v>
      </c>
      <c r="H373" s="76" t="s">
        <v>805</v>
      </c>
      <c r="I373" s="74">
        <v>127.5</v>
      </c>
      <c r="J373" s="74">
        <v>127.5</v>
      </c>
      <c r="K373" s="77">
        <v>0</v>
      </c>
      <c r="L373" s="76" t="s">
        <v>866</v>
      </c>
      <c r="M373" s="76" t="s">
        <v>878</v>
      </c>
      <c r="N373" s="76" t="s">
        <v>879</v>
      </c>
      <c r="O373" s="76" t="s">
        <v>880</v>
      </c>
      <c r="P373" s="76"/>
      <c r="Q373" s="76" t="s">
        <v>881</v>
      </c>
    </row>
    <row r="374" spans="1:17" ht="51.6" customHeight="1" x14ac:dyDescent="0.25">
      <c r="A374" s="73" t="s">
        <v>804</v>
      </c>
      <c r="B374" s="78" t="s">
        <v>877</v>
      </c>
      <c r="C374" s="73" t="s">
        <v>42</v>
      </c>
      <c r="D374" s="78" t="s">
        <v>794</v>
      </c>
      <c r="E374" s="78" t="s">
        <v>19</v>
      </c>
      <c r="F374" s="78" t="s">
        <v>865</v>
      </c>
      <c r="G374" s="78">
        <v>19</v>
      </c>
      <c r="H374" s="76" t="s">
        <v>805</v>
      </c>
      <c r="I374" s="74">
        <v>68.2</v>
      </c>
      <c r="J374" s="74">
        <v>68.2</v>
      </c>
      <c r="K374" s="79">
        <v>0</v>
      </c>
      <c r="L374" s="78" t="s">
        <v>866</v>
      </c>
      <c r="M374" s="78" t="s">
        <v>878</v>
      </c>
      <c r="N374" s="78" t="s">
        <v>879</v>
      </c>
      <c r="O374" s="78" t="s">
        <v>832</v>
      </c>
      <c r="P374" s="78" t="s">
        <v>1298</v>
      </c>
      <c r="Q374" s="78" t="s">
        <v>881</v>
      </c>
    </row>
    <row r="375" spans="1:17" ht="51.6" customHeight="1" x14ac:dyDescent="0.25">
      <c r="A375" s="73" t="s">
        <v>804</v>
      </c>
      <c r="B375" s="78" t="s">
        <v>1169</v>
      </c>
      <c r="C375" s="73" t="s">
        <v>51</v>
      </c>
      <c r="D375" s="78" t="s">
        <v>794</v>
      </c>
      <c r="E375" s="78" t="s">
        <v>19</v>
      </c>
      <c r="F375" s="78" t="s">
        <v>865</v>
      </c>
      <c r="G375" s="78">
        <v>3</v>
      </c>
      <c r="H375" s="76" t="s">
        <v>805</v>
      </c>
      <c r="I375" s="74">
        <v>127.5</v>
      </c>
      <c r="J375" s="74">
        <v>127.5</v>
      </c>
      <c r="K375" s="79">
        <v>0</v>
      </c>
      <c r="L375" s="78" t="s">
        <v>866</v>
      </c>
      <c r="M375" s="78" t="s">
        <v>1170</v>
      </c>
      <c r="N375" s="78" t="s">
        <v>1171</v>
      </c>
      <c r="O375" s="78" t="s">
        <v>1172</v>
      </c>
      <c r="P375" s="78" t="s">
        <v>1173</v>
      </c>
      <c r="Q375" s="78"/>
    </row>
    <row r="376" spans="1:17" ht="51.6" customHeight="1" x14ac:dyDescent="0.25">
      <c r="A376" s="73" t="s">
        <v>804</v>
      </c>
      <c r="B376" s="78" t="s">
        <v>1169</v>
      </c>
      <c r="C376" s="73" t="s">
        <v>42</v>
      </c>
      <c r="D376" s="78" t="s">
        <v>794</v>
      </c>
      <c r="E376" s="78" t="s">
        <v>19</v>
      </c>
      <c r="F376" s="78" t="s">
        <v>865</v>
      </c>
      <c r="G376" s="78">
        <v>7</v>
      </c>
      <c r="H376" s="76" t="s">
        <v>805</v>
      </c>
      <c r="I376" s="74">
        <v>68.2</v>
      </c>
      <c r="J376" s="74">
        <v>68.2</v>
      </c>
      <c r="K376" s="79">
        <v>0</v>
      </c>
      <c r="L376" s="78" t="s">
        <v>866</v>
      </c>
      <c r="M376" s="78" t="s">
        <v>1170</v>
      </c>
      <c r="N376" s="78" t="s">
        <v>1171</v>
      </c>
      <c r="O376" s="78" t="s">
        <v>1172</v>
      </c>
      <c r="P376" s="78" t="s">
        <v>1173</v>
      </c>
      <c r="Q376" s="78"/>
    </row>
    <row r="377" spans="1:17" ht="51.6" customHeight="1" x14ac:dyDescent="0.25">
      <c r="A377" s="73" t="s">
        <v>804</v>
      </c>
      <c r="B377" s="78" t="s">
        <v>1146</v>
      </c>
      <c r="C377" s="73" t="s">
        <v>51</v>
      </c>
      <c r="D377" s="78" t="s">
        <v>794</v>
      </c>
      <c r="E377" s="78" t="s">
        <v>19</v>
      </c>
      <c r="F377" s="78" t="s">
        <v>865</v>
      </c>
      <c r="G377" s="78">
        <v>6</v>
      </c>
      <c r="H377" s="76" t="s">
        <v>805</v>
      </c>
      <c r="I377" s="74">
        <v>127.5</v>
      </c>
      <c r="J377" s="74">
        <v>127.5</v>
      </c>
      <c r="K377" s="79">
        <v>0</v>
      </c>
      <c r="L377" s="78" t="s">
        <v>866</v>
      </c>
      <c r="M377" s="78" t="s">
        <v>1147</v>
      </c>
      <c r="N377" s="78" t="s">
        <v>1148</v>
      </c>
      <c r="O377" s="78" t="s">
        <v>1149</v>
      </c>
      <c r="P377" s="78" t="s">
        <v>1150</v>
      </c>
      <c r="Q377" s="78"/>
    </row>
    <row r="378" spans="1:17" ht="51.6" customHeight="1" x14ac:dyDescent="0.25">
      <c r="A378" s="73" t="s">
        <v>804</v>
      </c>
      <c r="B378" s="105" t="s">
        <v>1146</v>
      </c>
      <c r="C378" s="73" t="s">
        <v>42</v>
      </c>
      <c r="D378" s="105" t="s">
        <v>794</v>
      </c>
      <c r="E378" s="105" t="s">
        <v>19</v>
      </c>
      <c r="F378" s="105" t="s">
        <v>865</v>
      </c>
      <c r="G378" s="105">
        <v>14</v>
      </c>
      <c r="H378" s="105" t="s">
        <v>805</v>
      </c>
      <c r="I378" s="74">
        <v>68.2</v>
      </c>
      <c r="J378" s="74">
        <v>68.2</v>
      </c>
      <c r="K378" s="111">
        <v>0</v>
      </c>
      <c r="L378" s="105" t="s">
        <v>866</v>
      </c>
      <c r="M378" s="105" t="s">
        <v>1147</v>
      </c>
      <c r="N378" s="105" t="s">
        <v>1148</v>
      </c>
      <c r="O378" s="105" t="s">
        <v>1149</v>
      </c>
      <c r="P378" s="105" t="s">
        <v>1150</v>
      </c>
      <c r="Q378" s="105"/>
    </row>
    <row r="379" spans="1:17" ht="51.6" customHeight="1" x14ac:dyDescent="0.25">
      <c r="A379" s="73" t="s">
        <v>804</v>
      </c>
      <c r="B379" s="73" t="s">
        <v>900</v>
      </c>
      <c r="C379" s="73" t="s">
        <v>23</v>
      </c>
      <c r="D379" s="73" t="s">
        <v>794</v>
      </c>
      <c r="E379" s="73" t="s">
        <v>19</v>
      </c>
      <c r="F379" s="73" t="s">
        <v>865</v>
      </c>
      <c r="G379" s="73">
        <v>10</v>
      </c>
      <c r="H379" s="73" t="s">
        <v>805</v>
      </c>
      <c r="I379" s="74">
        <v>127.5</v>
      </c>
      <c r="J379" s="74">
        <v>127.5</v>
      </c>
      <c r="K379" s="75">
        <v>0</v>
      </c>
      <c r="L379" s="73" t="s">
        <v>866</v>
      </c>
      <c r="M379" s="73" t="s">
        <v>898</v>
      </c>
      <c r="N379" s="73" t="s">
        <v>901</v>
      </c>
      <c r="O379" s="73" t="s">
        <v>902</v>
      </c>
      <c r="P379" s="73" t="s">
        <v>903</v>
      </c>
      <c r="Q379" s="73" t="s">
        <v>904</v>
      </c>
    </row>
    <row r="380" spans="1:17" ht="51.6" customHeight="1" x14ac:dyDescent="0.25">
      <c r="A380" s="73" t="s">
        <v>804</v>
      </c>
      <c r="B380" s="73" t="s">
        <v>1519</v>
      </c>
      <c r="C380" s="73" t="s">
        <v>40</v>
      </c>
      <c r="D380" s="73" t="s">
        <v>24</v>
      </c>
      <c r="E380" s="73" t="s">
        <v>31</v>
      </c>
      <c r="F380" s="73" t="s">
        <v>26</v>
      </c>
      <c r="G380" s="73">
        <v>1</v>
      </c>
      <c r="H380" s="73" t="s">
        <v>805</v>
      </c>
      <c r="I380" s="74">
        <v>45</v>
      </c>
      <c r="J380" s="74">
        <v>45</v>
      </c>
      <c r="K380" s="75">
        <v>0</v>
      </c>
      <c r="L380" s="73" t="s">
        <v>33</v>
      </c>
      <c r="M380" s="73" t="s">
        <v>1128</v>
      </c>
      <c r="N380" s="73" t="s">
        <v>1520</v>
      </c>
      <c r="O380" s="73" t="s">
        <v>1521</v>
      </c>
      <c r="P380" s="73" t="s">
        <v>1522</v>
      </c>
      <c r="Q380" s="73"/>
    </row>
    <row r="381" spans="1:17" ht="51.6" customHeight="1" x14ac:dyDescent="0.25">
      <c r="A381" s="73" t="s">
        <v>804</v>
      </c>
      <c r="B381" s="73" t="s">
        <v>960</v>
      </c>
      <c r="C381" s="73" t="s">
        <v>23</v>
      </c>
      <c r="D381" s="73" t="s">
        <v>794</v>
      </c>
      <c r="E381" s="73" t="s">
        <v>19</v>
      </c>
      <c r="F381" s="73" t="s">
        <v>865</v>
      </c>
      <c r="G381" s="73">
        <v>4</v>
      </c>
      <c r="H381" s="73" t="s">
        <v>805</v>
      </c>
      <c r="I381" s="74">
        <v>127.5</v>
      </c>
      <c r="J381" s="74">
        <v>127.5</v>
      </c>
      <c r="K381" s="75">
        <v>0</v>
      </c>
      <c r="L381" s="73" t="s">
        <v>866</v>
      </c>
      <c r="M381" s="73" t="s">
        <v>961</v>
      </c>
      <c r="N381" s="105" t="s">
        <v>962</v>
      </c>
      <c r="O381" s="73" t="s">
        <v>963</v>
      </c>
      <c r="P381" s="73" t="s">
        <v>964</v>
      </c>
      <c r="Q381" s="73"/>
    </row>
    <row r="382" spans="1:17" ht="51.6" customHeight="1" x14ac:dyDescent="0.25">
      <c r="A382" s="73" t="s">
        <v>804</v>
      </c>
      <c r="B382" s="73" t="s">
        <v>960</v>
      </c>
      <c r="C382" s="73" t="s">
        <v>42</v>
      </c>
      <c r="D382" s="73" t="s">
        <v>794</v>
      </c>
      <c r="E382" s="73" t="s">
        <v>19</v>
      </c>
      <c r="F382" s="73" t="s">
        <v>865</v>
      </c>
      <c r="G382" s="73">
        <v>25</v>
      </c>
      <c r="H382" s="73" t="s">
        <v>805</v>
      </c>
      <c r="I382" s="74">
        <v>68.2</v>
      </c>
      <c r="J382" s="74">
        <v>68.2</v>
      </c>
      <c r="K382" s="75">
        <v>0</v>
      </c>
      <c r="L382" s="73" t="s">
        <v>866</v>
      </c>
      <c r="M382" s="73" t="s">
        <v>961</v>
      </c>
      <c r="N382" s="73" t="s">
        <v>962</v>
      </c>
      <c r="O382" s="73" t="s">
        <v>963</v>
      </c>
      <c r="P382" s="73" t="s">
        <v>964</v>
      </c>
      <c r="Q382" s="73"/>
    </row>
    <row r="383" spans="1:17" ht="51.6" customHeight="1" x14ac:dyDescent="0.25">
      <c r="A383" s="73" t="s">
        <v>804</v>
      </c>
      <c r="B383" s="73" t="s">
        <v>855</v>
      </c>
      <c r="C383" s="73" t="s">
        <v>40</v>
      </c>
      <c r="D383" s="73" t="s">
        <v>794</v>
      </c>
      <c r="E383" s="73" t="s">
        <v>31</v>
      </c>
      <c r="F383" s="73" t="s">
        <v>26</v>
      </c>
      <c r="G383" s="73">
        <v>5</v>
      </c>
      <c r="H383" s="73" t="s">
        <v>805</v>
      </c>
      <c r="I383" s="74">
        <v>80</v>
      </c>
      <c r="J383" s="74">
        <v>80</v>
      </c>
      <c r="K383" s="75">
        <v>0</v>
      </c>
      <c r="L383" s="73" t="s">
        <v>33</v>
      </c>
      <c r="M383" s="73" t="s">
        <v>856</v>
      </c>
      <c r="N383" s="73" t="s">
        <v>857</v>
      </c>
      <c r="O383" s="73" t="s">
        <v>858</v>
      </c>
      <c r="P383" s="73" t="s">
        <v>859</v>
      </c>
      <c r="Q383" s="73"/>
    </row>
    <row r="384" spans="1:17" ht="51.6" customHeight="1" x14ac:dyDescent="0.25">
      <c r="A384" s="73" t="s">
        <v>804</v>
      </c>
      <c r="B384" s="67" t="s">
        <v>1281</v>
      </c>
      <c r="C384" s="67" t="s">
        <v>42</v>
      </c>
      <c r="D384" s="67" t="s">
        <v>794</v>
      </c>
      <c r="E384" s="67" t="s">
        <v>19</v>
      </c>
      <c r="F384" s="67" t="s">
        <v>865</v>
      </c>
      <c r="G384" s="67">
        <v>23</v>
      </c>
      <c r="H384" s="67" t="s">
        <v>805</v>
      </c>
      <c r="I384" s="74">
        <v>68.2</v>
      </c>
      <c r="J384" s="74">
        <v>68.2</v>
      </c>
      <c r="K384" s="112">
        <v>0</v>
      </c>
      <c r="L384" s="67" t="s">
        <v>866</v>
      </c>
      <c r="M384" s="67" t="s">
        <v>1279</v>
      </c>
      <c r="N384" s="67" t="s">
        <v>1282</v>
      </c>
      <c r="O384" s="67" t="s">
        <v>1245</v>
      </c>
      <c r="P384" s="67" t="s">
        <v>1246</v>
      </c>
      <c r="Q384" s="67" t="s">
        <v>1247</v>
      </c>
    </row>
    <row r="385" spans="1:17" ht="51.6" customHeight="1" x14ac:dyDescent="0.25">
      <c r="A385" s="73" t="s">
        <v>804</v>
      </c>
      <c r="B385" s="69" t="s">
        <v>819</v>
      </c>
      <c r="C385" s="73" t="s">
        <v>40</v>
      </c>
      <c r="D385" s="69" t="s">
        <v>794</v>
      </c>
      <c r="E385" s="69" t="s">
        <v>31</v>
      </c>
      <c r="F385" s="67" t="s">
        <v>26</v>
      </c>
      <c r="G385" s="69">
        <v>7</v>
      </c>
      <c r="H385" s="69" t="s">
        <v>805</v>
      </c>
      <c r="I385" s="74">
        <v>80</v>
      </c>
      <c r="J385" s="74">
        <v>80</v>
      </c>
      <c r="K385" s="113">
        <v>0</v>
      </c>
      <c r="L385" s="69" t="s">
        <v>33</v>
      </c>
      <c r="M385" s="69" t="s">
        <v>820</v>
      </c>
      <c r="N385" s="69" t="s">
        <v>821</v>
      </c>
      <c r="O385" s="69" t="s">
        <v>822</v>
      </c>
      <c r="P385" s="69" t="s">
        <v>823</v>
      </c>
      <c r="Q385" s="69"/>
    </row>
    <row r="386" spans="1:17" ht="51.6" customHeight="1" x14ac:dyDescent="0.25">
      <c r="A386" s="73" t="s">
        <v>804</v>
      </c>
      <c r="B386" s="69" t="s">
        <v>1191</v>
      </c>
      <c r="C386" s="69" t="s">
        <v>51</v>
      </c>
      <c r="D386" s="69" t="s">
        <v>794</v>
      </c>
      <c r="E386" s="69" t="s">
        <v>19</v>
      </c>
      <c r="F386" s="67" t="s">
        <v>865</v>
      </c>
      <c r="G386" s="69">
        <v>15</v>
      </c>
      <c r="H386" s="69" t="s">
        <v>805</v>
      </c>
      <c r="I386" s="74">
        <v>127.5</v>
      </c>
      <c r="J386" s="74">
        <v>127.5</v>
      </c>
      <c r="K386" s="113">
        <v>0</v>
      </c>
      <c r="L386" s="69" t="s">
        <v>866</v>
      </c>
      <c r="M386" s="69" t="s">
        <v>928</v>
      </c>
      <c r="N386" s="69" t="s">
        <v>1192</v>
      </c>
      <c r="O386" s="69" t="s">
        <v>1184</v>
      </c>
      <c r="P386" s="69" t="s">
        <v>1185</v>
      </c>
      <c r="Q386" s="69" t="s">
        <v>1186</v>
      </c>
    </row>
    <row r="387" spans="1:17" ht="51.6" customHeight="1" x14ac:dyDescent="0.25">
      <c r="A387" s="73" t="s">
        <v>804</v>
      </c>
      <c r="B387" s="69" t="s">
        <v>1187</v>
      </c>
      <c r="C387" s="69" t="s">
        <v>51</v>
      </c>
      <c r="D387" s="69" t="s">
        <v>794</v>
      </c>
      <c r="E387" s="69" t="s">
        <v>19</v>
      </c>
      <c r="F387" s="67" t="s">
        <v>865</v>
      </c>
      <c r="G387" s="69">
        <v>10</v>
      </c>
      <c r="H387" s="69" t="s">
        <v>27</v>
      </c>
      <c r="I387" s="74">
        <v>127.5</v>
      </c>
      <c r="J387" s="74">
        <v>127.5</v>
      </c>
      <c r="K387" s="113">
        <v>0</v>
      </c>
      <c r="L387" s="69" t="s">
        <v>28</v>
      </c>
      <c r="M387" s="69" t="s">
        <v>928</v>
      </c>
      <c r="N387" s="69" t="s">
        <v>1188</v>
      </c>
      <c r="O387" s="69" t="s">
        <v>1184</v>
      </c>
      <c r="P387" s="69" t="s">
        <v>1189</v>
      </c>
      <c r="Q387" s="69" t="s">
        <v>1190</v>
      </c>
    </row>
    <row r="388" spans="1:17" ht="51.6" customHeight="1" x14ac:dyDescent="0.25">
      <c r="A388" s="73" t="s">
        <v>804</v>
      </c>
      <c r="B388" s="106" t="s">
        <v>1187</v>
      </c>
      <c r="C388" s="106" t="s">
        <v>42</v>
      </c>
      <c r="D388" s="106" t="s">
        <v>794</v>
      </c>
      <c r="E388" s="106" t="s">
        <v>19</v>
      </c>
      <c r="F388" s="106" t="s">
        <v>865</v>
      </c>
      <c r="G388" s="106">
        <v>20</v>
      </c>
      <c r="H388" s="106" t="s">
        <v>805</v>
      </c>
      <c r="I388" s="74">
        <v>68.2</v>
      </c>
      <c r="J388" s="74">
        <v>68.2</v>
      </c>
      <c r="K388" s="114">
        <v>0</v>
      </c>
      <c r="L388" s="106" t="s">
        <v>866</v>
      </c>
      <c r="M388" s="106" t="s">
        <v>928</v>
      </c>
      <c r="N388" s="106" t="s">
        <v>1188</v>
      </c>
      <c r="O388" s="106" t="s">
        <v>1184</v>
      </c>
      <c r="P388" s="106" t="s">
        <v>1189</v>
      </c>
      <c r="Q388" s="106" t="s">
        <v>1190</v>
      </c>
    </row>
    <row r="389" spans="1:17" ht="51.6" customHeight="1" x14ac:dyDescent="0.25">
      <c r="A389" s="68" t="s">
        <v>804</v>
      </c>
      <c r="B389" s="68" t="s">
        <v>1289</v>
      </c>
      <c r="C389" s="68" t="s">
        <v>42</v>
      </c>
      <c r="D389" s="68" t="s">
        <v>794</v>
      </c>
      <c r="E389" s="68" t="s">
        <v>19</v>
      </c>
      <c r="F389" s="68" t="s">
        <v>865</v>
      </c>
      <c r="G389" s="68">
        <v>15</v>
      </c>
      <c r="H389" s="68" t="s">
        <v>805</v>
      </c>
      <c r="I389" s="74">
        <v>68.2</v>
      </c>
      <c r="J389" s="74">
        <v>68.2</v>
      </c>
      <c r="K389" s="115">
        <v>0</v>
      </c>
      <c r="L389" s="68" t="s">
        <v>866</v>
      </c>
      <c r="M389" s="68" t="s">
        <v>1290</v>
      </c>
      <c r="N389" s="68" t="s">
        <v>1291</v>
      </c>
      <c r="O389" s="68" t="s">
        <v>1184</v>
      </c>
      <c r="P389" s="68" t="s">
        <v>1292</v>
      </c>
      <c r="Q389" s="68" t="s">
        <v>1186</v>
      </c>
    </row>
    <row r="390" spans="1:17" ht="51.6" customHeight="1" x14ac:dyDescent="0.25">
      <c r="A390" s="68" t="s">
        <v>804</v>
      </c>
      <c r="B390" s="68" t="s">
        <v>1413</v>
      </c>
      <c r="C390" s="73" t="s">
        <v>52</v>
      </c>
      <c r="D390" s="68" t="s">
        <v>30</v>
      </c>
      <c r="E390" s="68" t="s">
        <v>31</v>
      </c>
      <c r="F390" s="68" t="s">
        <v>26</v>
      </c>
      <c r="G390" s="68">
        <v>5</v>
      </c>
      <c r="H390" s="68" t="s">
        <v>805</v>
      </c>
      <c r="I390" s="74">
        <v>31.9</v>
      </c>
      <c r="J390" s="74">
        <v>31.9</v>
      </c>
      <c r="K390" s="115">
        <v>0</v>
      </c>
      <c r="L390" s="68" t="s">
        <v>866</v>
      </c>
      <c r="M390" s="68" t="s">
        <v>1414</v>
      </c>
      <c r="N390" s="68" t="s">
        <v>1415</v>
      </c>
      <c r="O390" s="68" t="s">
        <v>1416</v>
      </c>
      <c r="P390" s="68" t="s">
        <v>1417</v>
      </c>
      <c r="Q390" s="68"/>
    </row>
    <row r="391" spans="1:17" ht="51.6" customHeight="1" x14ac:dyDescent="0.25">
      <c r="A391" s="68" t="s">
        <v>804</v>
      </c>
      <c r="B391" s="68" t="s">
        <v>1534</v>
      </c>
      <c r="C391" s="68" t="s">
        <v>40</v>
      </c>
      <c r="D391" s="68" t="s">
        <v>24</v>
      </c>
      <c r="E391" s="68" t="s">
        <v>31</v>
      </c>
      <c r="F391" s="68" t="s">
        <v>26</v>
      </c>
      <c r="G391" s="68">
        <v>2</v>
      </c>
      <c r="H391" s="68" t="s">
        <v>805</v>
      </c>
      <c r="I391" s="74">
        <v>45</v>
      </c>
      <c r="J391" s="74">
        <v>45</v>
      </c>
      <c r="K391" s="115">
        <v>0</v>
      </c>
      <c r="L391" s="68" t="s">
        <v>33</v>
      </c>
      <c r="M391" s="68" t="s">
        <v>1535</v>
      </c>
      <c r="N391" s="68" t="s">
        <v>1536</v>
      </c>
      <c r="O391" s="68"/>
      <c r="P391" s="68" t="s">
        <v>1537</v>
      </c>
      <c r="Q391" s="68"/>
    </row>
    <row r="392" spans="1:17" ht="51.6" customHeight="1" x14ac:dyDescent="0.25">
      <c r="A392" s="68" t="s">
        <v>804</v>
      </c>
      <c r="B392" s="68" t="s">
        <v>1527</v>
      </c>
      <c r="C392" s="68" t="s">
        <v>40</v>
      </c>
      <c r="D392" s="68" t="s">
        <v>24</v>
      </c>
      <c r="E392" s="68" t="s">
        <v>31</v>
      </c>
      <c r="F392" s="68" t="s">
        <v>26</v>
      </c>
      <c r="G392" s="68">
        <v>1</v>
      </c>
      <c r="H392" s="68" t="s">
        <v>805</v>
      </c>
      <c r="I392" s="74">
        <v>45</v>
      </c>
      <c r="J392" s="74">
        <v>45</v>
      </c>
      <c r="K392" s="115">
        <v>0</v>
      </c>
      <c r="L392" s="68" t="s">
        <v>33</v>
      </c>
      <c r="M392" s="68" t="s">
        <v>1528</v>
      </c>
      <c r="N392" s="68" t="s">
        <v>1529</v>
      </c>
      <c r="O392" s="68" t="s">
        <v>885</v>
      </c>
      <c r="P392" s="68" t="s">
        <v>886</v>
      </c>
      <c r="Q392" s="68"/>
    </row>
    <row r="393" spans="1:17" ht="51.6" customHeight="1" x14ac:dyDescent="0.25">
      <c r="A393" s="68" t="s">
        <v>804</v>
      </c>
      <c r="B393" s="68" t="s">
        <v>840</v>
      </c>
      <c r="C393" s="68" t="s">
        <v>40</v>
      </c>
      <c r="D393" s="68" t="s">
        <v>794</v>
      </c>
      <c r="E393" s="68" t="s">
        <v>31</v>
      </c>
      <c r="F393" s="68" t="s">
        <v>26</v>
      </c>
      <c r="G393" s="68">
        <v>2</v>
      </c>
      <c r="H393" s="68" t="s">
        <v>805</v>
      </c>
      <c r="I393" s="74">
        <v>80</v>
      </c>
      <c r="J393" s="74">
        <v>80</v>
      </c>
      <c r="K393" s="115">
        <v>0</v>
      </c>
      <c r="L393" s="68" t="s">
        <v>33</v>
      </c>
      <c r="M393" s="68" t="s">
        <v>841</v>
      </c>
      <c r="N393" s="68" t="s">
        <v>842</v>
      </c>
      <c r="O393" s="68" t="s">
        <v>843</v>
      </c>
      <c r="P393" s="68" t="s">
        <v>844</v>
      </c>
      <c r="Q393" s="68" t="s">
        <v>845</v>
      </c>
    </row>
    <row r="394" spans="1:17" ht="51.6" customHeight="1" x14ac:dyDescent="0.25">
      <c r="A394" s="68" t="s">
        <v>804</v>
      </c>
      <c r="B394" s="68" t="s">
        <v>814</v>
      </c>
      <c r="C394" s="68" t="s">
        <v>40</v>
      </c>
      <c r="D394" s="68" t="s">
        <v>794</v>
      </c>
      <c r="E394" s="68" t="s">
        <v>31</v>
      </c>
      <c r="F394" s="68" t="s">
        <v>26</v>
      </c>
      <c r="G394" s="68">
        <v>2</v>
      </c>
      <c r="H394" s="68" t="s">
        <v>805</v>
      </c>
      <c r="I394" s="74">
        <v>80</v>
      </c>
      <c r="J394" s="74">
        <v>80</v>
      </c>
      <c r="K394" s="115">
        <v>0</v>
      </c>
      <c r="L394" s="68" t="s">
        <v>33</v>
      </c>
      <c r="M394" s="68" t="s">
        <v>815</v>
      </c>
      <c r="N394" s="68" t="s">
        <v>816</v>
      </c>
      <c r="O394" s="68" t="s">
        <v>817</v>
      </c>
      <c r="P394" s="68" t="s">
        <v>818</v>
      </c>
      <c r="Q394" s="68"/>
    </row>
    <row r="395" spans="1:17" ht="51.6" customHeight="1" x14ac:dyDescent="0.25">
      <c r="A395" s="68" t="s">
        <v>804</v>
      </c>
      <c r="B395" s="68" t="s">
        <v>1118</v>
      </c>
      <c r="C395" s="68" t="s">
        <v>51</v>
      </c>
      <c r="D395" s="68" t="s">
        <v>794</v>
      </c>
      <c r="E395" s="68" t="s">
        <v>19</v>
      </c>
      <c r="F395" s="68" t="s">
        <v>865</v>
      </c>
      <c r="G395" s="68">
        <v>6</v>
      </c>
      <c r="H395" s="68" t="s">
        <v>805</v>
      </c>
      <c r="I395" s="74">
        <v>127.5</v>
      </c>
      <c r="J395" s="74">
        <v>127.5</v>
      </c>
      <c r="K395" s="115">
        <v>0</v>
      </c>
      <c r="L395" s="68" t="s">
        <v>866</v>
      </c>
      <c r="M395" s="68" t="s">
        <v>1119</v>
      </c>
      <c r="N395" s="68" t="s">
        <v>1120</v>
      </c>
      <c r="O395" s="68" t="s">
        <v>869</v>
      </c>
      <c r="P395" s="68" t="s">
        <v>1121</v>
      </c>
      <c r="Q395" s="68" t="s">
        <v>871</v>
      </c>
    </row>
    <row r="396" spans="1:17" ht="51.6" customHeight="1" x14ac:dyDescent="0.25">
      <c r="A396" s="68" t="s">
        <v>804</v>
      </c>
      <c r="B396" s="68" t="s">
        <v>1118</v>
      </c>
      <c r="C396" s="73" t="s">
        <v>42</v>
      </c>
      <c r="D396" s="68" t="s">
        <v>794</v>
      </c>
      <c r="E396" s="68" t="s">
        <v>19</v>
      </c>
      <c r="F396" s="68" t="s">
        <v>865</v>
      </c>
      <c r="G396" s="68">
        <v>14</v>
      </c>
      <c r="H396" s="68" t="s">
        <v>805</v>
      </c>
      <c r="I396" s="74">
        <v>68.2</v>
      </c>
      <c r="J396" s="74">
        <v>68.2</v>
      </c>
      <c r="K396" s="115">
        <v>0</v>
      </c>
      <c r="L396" s="68" t="s">
        <v>866</v>
      </c>
      <c r="M396" s="68" t="s">
        <v>1119</v>
      </c>
      <c r="N396" s="68" t="s">
        <v>1120</v>
      </c>
      <c r="O396" s="68" t="s">
        <v>869</v>
      </c>
      <c r="P396" s="68" t="s">
        <v>1121</v>
      </c>
      <c r="Q396" s="68" t="s">
        <v>871</v>
      </c>
    </row>
    <row r="397" spans="1:17" ht="51.6" customHeight="1" x14ac:dyDescent="0.25">
      <c r="A397" s="68" t="s">
        <v>804</v>
      </c>
      <c r="B397" s="68" t="s">
        <v>1210</v>
      </c>
      <c r="C397" s="68" t="s">
        <v>50</v>
      </c>
      <c r="D397" s="68" t="s">
        <v>794</v>
      </c>
      <c r="E397" s="68" t="s">
        <v>41</v>
      </c>
      <c r="F397" s="68" t="s">
        <v>865</v>
      </c>
      <c r="G397" s="68">
        <v>11</v>
      </c>
      <c r="H397" s="68" t="s">
        <v>805</v>
      </c>
      <c r="I397" s="74">
        <v>70.099999999999994</v>
      </c>
      <c r="J397" s="74">
        <v>70.099999999999994</v>
      </c>
      <c r="K397" s="115">
        <v>0</v>
      </c>
      <c r="L397" s="68" t="s">
        <v>866</v>
      </c>
      <c r="M397" s="68" t="s">
        <v>1211</v>
      </c>
      <c r="N397" s="68" t="s">
        <v>1212</v>
      </c>
      <c r="O397" s="68" t="s">
        <v>869</v>
      </c>
      <c r="P397" s="68" t="s">
        <v>1213</v>
      </c>
      <c r="Q397" s="68" t="s">
        <v>871</v>
      </c>
    </row>
    <row r="398" spans="1:17" ht="51.6" customHeight="1" x14ac:dyDescent="0.25">
      <c r="A398" s="68" t="s">
        <v>804</v>
      </c>
      <c r="B398" s="68" t="s">
        <v>1308</v>
      </c>
      <c r="C398" s="68" t="s">
        <v>42</v>
      </c>
      <c r="D398" s="68" t="s">
        <v>794</v>
      </c>
      <c r="E398" s="68" t="s">
        <v>19</v>
      </c>
      <c r="F398" s="68" t="s">
        <v>865</v>
      </c>
      <c r="G398" s="68">
        <v>19</v>
      </c>
      <c r="H398" s="68" t="s">
        <v>805</v>
      </c>
      <c r="I398" s="74">
        <v>68.2</v>
      </c>
      <c r="J398" s="74">
        <v>68.2</v>
      </c>
      <c r="K398" s="115">
        <v>0</v>
      </c>
      <c r="L398" s="68" t="s">
        <v>866</v>
      </c>
      <c r="M398" s="68" t="s">
        <v>1079</v>
      </c>
      <c r="N398" s="68" t="s">
        <v>1309</v>
      </c>
      <c r="O398" s="68" t="s">
        <v>869</v>
      </c>
      <c r="P398" s="68" t="s">
        <v>1310</v>
      </c>
      <c r="Q398" s="68" t="s">
        <v>871</v>
      </c>
    </row>
    <row r="399" spans="1:17" ht="51.6" customHeight="1" x14ac:dyDescent="0.25">
      <c r="A399" s="68" t="s">
        <v>804</v>
      </c>
      <c r="B399" s="68" t="s">
        <v>1311</v>
      </c>
      <c r="C399" s="68" t="s">
        <v>42</v>
      </c>
      <c r="D399" s="68" t="s">
        <v>794</v>
      </c>
      <c r="E399" s="68" t="s">
        <v>19</v>
      </c>
      <c r="F399" s="68" t="s">
        <v>865</v>
      </c>
      <c r="G399" s="68">
        <v>20</v>
      </c>
      <c r="H399" s="68" t="s">
        <v>805</v>
      </c>
      <c r="I399" s="74">
        <v>68.2</v>
      </c>
      <c r="J399" s="74">
        <v>68.2</v>
      </c>
      <c r="K399" s="115">
        <v>0</v>
      </c>
      <c r="L399" s="68" t="s">
        <v>866</v>
      </c>
      <c r="M399" s="68" t="s">
        <v>1312</v>
      </c>
      <c r="N399" s="68" t="s">
        <v>1313</v>
      </c>
      <c r="O399" s="68" t="s">
        <v>869</v>
      </c>
      <c r="P399" s="68" t="s">
        <v>1314</v>
      </c>
      <c r="Q399" s="68" t="s">
        <v>871</v>
      </c>
    </row>
    <row r="400" spans="1:17" ht="51.6" customHeight="1" x14ac:dyDescent="0.25">
      <c r="A400" s="68" t="s">
        <v>804</v>
      </c>
      <c r="B400" s="68" t="s">
        <v>1214</v>
      </c>
      <c r="C400" s="73" t="s">
        <v>50</v>
      </c>
      <c r="D400" s="68" t="s">
        <v>794</v>
      </c>
      <c r="E400" s="68" t="s">
        <v>31</v>
      </c>
      <c r="F400" s="68" t="s">
        <v>865</v>
      </c>
      <c r="G400" s="68">
        <v>24</v>
      </c>
      <c r="H400" s="68" t="s">
        <v>805</v>
      </c>
      <c r="I400" s="74">
        <v>70.099999999999994</v>
      </c>
      <c r="J400" s="74">
        <v>70.099999999999994</v>
      </c>
      <c r="K400" s="115">
        <v>0</v>
      </c>
      <c r="L400" s="68" t="s">
        <v>866</v>
      </c>
      <c r="M400" s="68" t="s">
        <v>1215</v>
      </c>
      <c r="N400" s="68" t="s">
        <v>1216</v>
      </c>
      <c r="O400" s="68" t="s">
        <v>869</v>
      </c>
      <c r="P400" s="68" t="s">
        <v>1217</v>
      </c>
      <c r="Q400" s="68" t="s">
        <v>871</v>
      </c>
    </row>
    <row r="401" spans="1:17" ht="51.6" customHeight="1" x14ac:dyDescent="0.25">
      <c r="A401" s="68" t="s">
        <v>804</v>
      </c>
      <c r="B401" s="68" t="s">
        <v>1164</v>
      </c>
      <c r="C401" s="68" t="s">
        <v>51</v>
      </c>
      <c r="D401" s="68" t="s">
        <v>794</v>
      </c>
      <c r="E401" s="68" t="s">
        <v>19</v>
      </c>
      <c r="F401" s="68" t="s">
        <v>865</v>
      </c>
      <c r="G401" s="68">
        <v>6</v>
      </c>
      <c r="H401" s="68" t="s">
        <v>805</v>
      </c>
      <c r="I401" s="74">
        <v>127.5</v>
      </c>
      <c r="J401" s="74">
        <v>127.5</v>
      </c>
      <c r="K401" s="115">
        <v>0</v>
      </c>
      <c r="L401" s="68" t="s">
        <v>866</v>
      </c>
      <c r="M401" s="68" t="s">
        <v>1165</v>
      </c>
      <c r="N401" s="68" t="s">
        <v>1166</v>
      </c>
      <c r="O401" s="68" t="s">
        <v>1167</v>
      </c>
      <c r="P401" s="68" t="s">
        <v>1168</v>
      </c>
      <c r="Q401" s="68" t="s">
        <v>871</v>
      </c>
    </row>
    <row r="402" spans="1:17" ht="51.6" customHeight="1" x14ac:dyDescent="0.25">
      <c r="A402" s="68" t="s">
        <v>804</v>
      </c>
      <c r="B402" s="68" t="s">
        <v>1164</v>
      </c>
      <c r="C402" s="68" t="s">
        <v>42</v>
      </c>
      <c r="D402" s="68" t="s">
        <v>794</v>
      </c>
      <c r="E402" s="68" t="s">
        <v>19</v>
      </c>
      <c r="F402" s="68" t="s">
        <v>865</v>
      </c>
      <c r="G402" s="68">
        <v>19</v>
      </c>
      <c r="H402" s="68" t="s">
        <v>805</v>
      </c>
      <c r="I402" s="117">
        <v>68.2</v>
      </c>
      <c r="J402" s="117">
        <v>68.2</v>
      </c>
      <c r="K402" s="115">
        <v>0</v>
      </c>
      <c r="L402" s="68" t="s">
        <v>866</v>
      </c>
      <c r="M402" s="68" t="s">
        <v>1165</v>
      </c>
      <c r="N402" s="68" t="s">
        <v>1166</v>
      </c>
      <c r="O402" s="68" t="s">
        <v>869</v>
      </c>
      <c r="P402" s="68" t="s">
        <v>1168</v>
      </c>
      <c r="Q402" s="68" t="s">
        <v>871</v>
      </c>
    </row>
    <row r="403" spans="1:17" ht="51.6" customHeight="1" x14ac:dyDescent="0.25">
      <c r="A403" s="68" t="s">
        <v>804</v>
      </c>
      <c r="B403" s="68" t="s">
        <v>1174</v>
      </c>
      <c r="C403" s="68" t="s">
        <v>51</v>
      </c>
      <c r="D403" s="68" t="s">
        <v>794</v>
      </c>
      <c r="E403" s="68" t="s">
        <v>19</v>
      </c>
      <c r="F403" s="68" t="s">
        <v>865</v>
      </c>
      <c r="G403" s="68">
        <v>6</v>
      </c>
      <c r="H403" s="68" t="s">
        <v>805</v>
      </c>
      <c r="I403" s="117">
        <v>127.5</v>
      </c>
      <c r="J403" s="117">
        <v>127.5</v>
      </c>
      <c r="K403" s="115">
        <v>0</v>
      </c>
      <c r="L403" s="68" t="s">
        <v>866</v>
      </c>
      <c r="M403" s="68" t="s">
        <v>1175</v>
      </c>
      <c r="N403" s="68" t="s">
        <v>1176</v>
      </c>
      <c r="O403" s="68" t="s">
        <v>869</v>
      </c>
      <c r="P403" s="68" t="s">
        <v>1177</v>
      </c>
      <c r="Q403" s="68" t="s">
        <v>871</v>
      </c>
    </row>
    <row r="404" spans="1:17" ht="51.6" customHeight="1" x14ac:dyDescent="0.25">
      <c r="A404" s="68" t="s">
        <v>804</v>
      </c>
      <c r="B404" s="68" t="s">
        <v>1174</v>
      </c>
      <c r="C404" s="73" t="s">
        <v>42</v>
      </c>
      <c r="D404" s="68" t="s">
        <v>794</v>
      </c>
      <c r="E404" s="68" t="s">
        <v>19</v>
      </c>
      <c r="F404" s="68" t="s">
        <v>865</v>
      </c>
      <c r="G404" s="68">
        <v>12</v>
      </c>
      <c r="H404" s="68" t="s">
        <v>805</v>
      </c>
      <c r="I404" s="117">
        <v>68.2</v>
      </c>
      <c r="J404" s="117">
        <v>68.2</v>
      </c>
      <c r="K404" s="115">
        <v>0</v>
      </c>
      <c r="L404" s="68" t="s">
        <v>866</v>
      </c>
      <c r="M404" s="68" t="s">
        <v>1175</v>
      </c>
      <c r="N404" s="68" t="s">
        <v>1176</v>
      </c>
      <c r="O404" s="68" t="s">
        <v>869</v>
      </c>
      <c r="P404" s="68" t="s">
        <v>1177</v>
      </c>
      <c r="Q404" s="68" t="s">
        <v>871</v>
      </c>
    </row>
    <row r="405" spans="1:17" ht="51.6" customHeight="1" x14ac:dyDescent="0.25">
      <c r="A405" s="68" t="s">
        <v>804</v>
      </c>
      <c r="B405" s="68" t="s">
        <v>1218</v>
      </c>
      <c r="C405" s="68" t="s">
        <v>50</v>
      </c>
      <c r="D405" s="68" t="s">
        <v>794</v>
      </c>
      <c r="E405" s="68" t="s">
        <v>31</v>
      </c>
      <c r="F405" s="68" t="s">
        <v>865</v>
      </c>
      <c r="G405" s="68">
        <v>24</v>
      </c>
      <c r="H405" s="68" t="s">
        <v>805</v>
      </c>
      <c r="I405" s="117">
        <v>70.099999999999994</v>
      </c>
      <c r="J405" s="117">
        <v>70.099999999999994</v>
      </c>
      <c r="K405" s="115">
        <v>0</v>
      </c>
      <c r="L405" s="68" t="s">
        <v>866</v>
      </c>
      <c r="M405" s="68" t="s">
        <v>1219</v>
      </c>
      <c r="N405" s="68" t="s">
        <v>1220</v>
      </c>
      <c r="O405" s="68" t="s">
        <v>869</v>
      </c>
      <c r="P405" s="68" t="s">
        <v>1221</v>
      </c>
      <c r="Q405" s="68" t="s">
        <v>871</v>
      </c>
    </row>
    <row r="406" spans="1:17" ht="51.6" customHeight="1" x14ac:dyDescent="0.25">
      <c r="A406" s="68" t="s">
        <v>804</v>
      </c>
      <c r="B406" s="68" t="s">
        <v>1260</v>
      </c>
      <c r="C406" s="73" t="s">
        <v>42</v>
      </c>
      <c r="D406" s="68" t="s">
        <v>794</v>
      </c>
      <c r="E406" s="68" t="s">
        <v>19</v>
      </c>
      <c r="F406" s="68" t="s">
        <v>865</v>
      </c>
      <c r="G406" s="68">
        <v>29</v>
      </c>
      <c r="H406" s="68" t="s">
        <v>805</v>
      </c>
      <c r="I406" s="117">
        <v>68.2</v>
      </c>
      <c r="J406" s="117">
        <v>68.2</v>
      </c>
      <c r="K406" s="115">
        <v>0</v>
      </c>
      <c r="L406" s="68" t="s">
        <v>866</v>
      </c>
      <c r="M406" s="68" t="s">
        <v>1257</v>
      </c>
      <c r="N406" s="68" t="s">
        <v>1261</v>
      </c>
      <c r="O406" s="68" t="s">
        <v>1262</v>
      </c>
      <c r="P406" s="68" t="s">
        <v>813</v>
      </c>
      <c r="Q406" s="68" t="s">
        <v>1263</v>
      </c>
    </row>
    <row r="407" spans="1:17" ht="51.6" customHeight="1" x14ac:dyDescent="0.25">
      <c r="A407" s="68" t="s">
        <v>804</v>
      </c>
      <c r="B407" s="68" t="s">
        <v>1260</v>
      </c>
      <c r="C407" s="68" t="s">
        <v>40</v>
      </c>
      <c r="D407" s="68" t="s">
        <v>794</v>
      </c>
      <c r="E407" s="68" t="s">
        <v>31</v>
      </c>
      <c r="F407" s="68" t="s">
        <v>26</v>
      </c>
      <c r="G407" s="68">
        <v>4</v>
      </c>
      <c r="H407" s="68" t="s">
        <v>805</v>
      </c>
      <c r="I407" s="117">
        <v>80</v>
      </c>
      <c r="J407" s="117">
        <v>80</v>
      </c>
      <c r="K407" s="115">
        <v>0</v>
      </c>
      <c r="L407" s="68" t="s">
        <v>33</v>
      </c>
      <c r="M407" s="68" t="s">
        <v>810</v>
      </c>
      <c r="N407" s="68" t="s">
        <v>811</v>
      </c>
      <c r="O407" s="68" t="s">
        <v>812</v>
      </c>
      <c r="P407" s="68" t="s">
        <v>813</v>
      </c>
      <c r="Q407" s="68"/>
    </row>
    <row r="408" spans="1:17" ht="51.6" customHeight="1" x14ac:dyDescent="0.25">
      <c r="A408" s="68" t="s">
        <v>804</v>
      </c>
      <c r="B408" s="68" t="s">
        <v>1122</v>
      </c>
      <c r="C408" s="73" t="s">
        <v>51</v>
      </c>
      <c r="D408" s="68" t="s">
        <v>794</v>
      </c>
      <c r="E408" s="68" t="s">
        <v>19</v>
      </c>
      <c r="F408" s="68" t="s">
        <v>865</v>
      </c>
      <c r="G408" s="68">
        <v>10</v>
      </c>
      <c r="H408" s="68" t="s">
        <v>805</v>
      </c>
      <c r="I408" s="117">
        <v>127.5</v>
      </c>
      <c r="J408" s="117">
        <v>127.5</v>
      </c>
      <c r="K408" s="115">
        <v>0</v>
      </c>
      <c r="L408" s="68" t="s">
        <v>866</v>
      </c>
      <c r="M408" s="68" t="s">
        <v>1123</v>
      </c>
      <c r="N408" s="68" t="s">
        <v>1124</v>
      </c>
      <c r="O408" s="68" t="s">
        <v>1125</v>
      </c>
      <c r="P408" s="68" t="s">
        <v>1126</v>
      </c>
      <c r="Q408" s="68"/>
    </row>
    <row r="409" spans="1:17" ht="51.6" customHeight="1" x14ac:dyDescent="0.25">
      <c r="A409" s="68" t="s">
        <v>804</v>
      </c>
      <c r="B409" s="68" t="s">
        <v>1122</v>
      </c>
      <c r="C409" s="68" t="s">
        <v>42</v>
      </c>
      <c r="D409" s="68" t="s">
        <v>794</v>
      </c>
      <c r="E409" s="68" t="s">
        <v>19</v>
      </c>
      <c r="F409" s="68" t="s">
        <v>865</v>
      </c>
      <c r="G409" s="68">
        <v>20</v>
      </c>
      <c r="H409" s="68" t="s">
        <v>805</v>
      </c>
      <c r="I409" s="117">
        <v>68.2</v>
      </c>
      <c r="J409" s="117">
        <v>68.2</v>
      </c>
      <c r="K409" s="115">
        <v>0</v>
      </c>
      <c r="L409" s="68" t="s">
        <v>866</v>
      </c>
      <c r="M409" s="68" t="s">
        <v>1123</v>
      </c>
      <c r="N409" s="68" t="s">
        <v>1124</v>
      </c>
      <c r="O409" s="68" t="s">
        <v>1125</v>
      </c>
      <c r="P409" s="68" t="s">
        <v>1126</v>
      </c>
      <c r="Q409" s="68"/>
    </row>
    <row r="410" spans="1:17" ht="51.6" customHeight="1" x14ac:dyDescent="0.25">
      <c r="A410" s="68" t="s">
        <v>804</v>
      </c>
      <c r="B410" s="68" t="s">
        <v>1293</v>
      </c>
      <c r="C410" s="68" t="s">
        <v>42</v>
      </c>
      <c r="D410" s="68" t="s">
        <v>794</v>
      </c>
      <c r="E410" s="68"/>
      <c r="F410" s="68" t="s">
        <v>865</v>
      </c>
      <c r="G410" s="68">
        <v>27</v>
      </c>
      <c r="H410" s="68" t="s">
        <v>805</v>
      </c>
      <c r="I410" s="117">
        <v>68.2</v>
      </c>
      <c r="J410" s="117">
        <v>68.2</v>
      </c>
      <c r="K410" s="115">
        <v>0</v>
      </c>
      <c r="L410" s="68" t="s">
        <v>866</v>
      </c>
      <c r="M410" s="68" t="s">
        <v>1294</v>
      </c>
      <c r="N410" s="68" t="s">
        <v>1295</v>
      </c>
      <c r="O410" s="68" t="s">
        <v>1296</v>
      </c>
      <c r="P410" s="68" t="s">
        <v>1297</v>
      </c>
      <c r="Q410" s="68"/>
    </row>
    <row r="411" spans="1:17" ht="51.6" customHeight="1" x14ac:dyDescent="0.25">
      <c r="A411" s="68" t="s">
        <v>804</v>
      </c>
      <c r="B411" s="68" t="s">
        <v>1293</v>
      </c>
      <c r="C411" s="68" t="s">
        <v>42</v>
      </c>
      <c r="D411" s="68" t="s">
        <v>24</v>
      </c>
      <c r="E411" s="68" t="s">
        <v>19</v>
      </c>
      <c r="F411" s="68" t="s">
        <v>865</v>
      </c>
      <c r="G411" s="68">
        <v>15</v>
      </c>
      <c r="H411" s="68" t="s">
        <v>805</v>
      </c>
      <c r="I411" s="117">
        <v>36.4</v>
      </c>
      <c r="J411" s="117">
        <v>36.4</v>
      </c>
      <c r="K411" s="115">
        <v>0</v>
      </c>
      <c r="L411" s="68" t="s">
        <v>866</v>
      </c>
      <c r="M411" s="68" t="s">
        <v>1294</v>
      </c>
      <c r="N411" s="68" t="s">
        <v>1571</v>
      </c>
      <c r="O411" s="68" t="s">
        <v>1296</v>
      </c>
      <c r="P411" s="68" t="s">
        <v>1297</v>
      </c>
      <c r="Q411" s="68"/>
    </row>
    <row r="412" spans="1:17" ht="51.6" customHeight="1" x14ac:dyDescent="0.25">
      <c r="A412" s="68" t="s">
        <v>804</v>
      </c>
      <c r="B412" s="68" t="s">
        <v>1504</v>
      </c>
      <c r="C412" s="73" t="s">
        <v>40</v>
      </c>
      <c r="D412" s="68" t="s">
        <v>24</v>
      </c>
      <c r="E412" s="68" t="s">
        <v>31</v>
      </c>
      <c r="F412" s="68" t="s">
        <v>26</v>
      </c>
      <c r="G412" s="68">
        <v>6</v>
      </c>
      <c r="H412" s="68" t="s">
        <v>805</v>
      </c>
      <c r="I412" s="117">
        <v>45</v>
      </c>
      <c r="J412" s="117">
        <v>45</v>
      </c>
      <c r="K412" s="115">
        <v>0</v>
      </c>
      <c r="L412" s="68" t="s">
        <v>33</v>
      </c>
      <c r="M412" s="68" t="s">
        <v>1505</v>
      </c>
      <c r="N412" s="68" t="s">
        <v>1506</v>
      </c>
      <c r="O412" s="68" t="s">
        <v>1125</v>
      </c>
      <c r="P412" s="68" t="s">
        <v>1507</v>
      </c>
      <c r="Q412" s="68"/>
    </row>
    <row r="413" spans="1:17" ht="51.6" customHeight="1" x14ac:dyDescent="0.25">
      <c r="A413" s="68" t="s">
        <v>804</v>
      </c>
      <c r="B413" s="68" t="s">
        <v>1504</v>
      </c>
      <c r="C413" s="73" t="s">
        <v>40</v>
      </c>
      <c r="D413" s="68" t="s">
        <v>24</v>
      </c>
      <c r="E413" s="68" t="s">
        <v>31</v>
      </c>
      <c r="F413" s="68" t="s">
        <v>26</v>
      </c>
      <c r="G413" s="68">
        <v>8</v>
      </c>
      <c r="H413" s="68" t="s">
        <v>805</v>
      </c>
      <c r="I413" s="117">
        <v>45</v>
      </c>
      <c r="J413" s="117">
        <v>45</v>
      </c>
      <c r="K413" s="115">
        <v>0</v>
      </c>
      <c r="L413" s="68" t="s">
        <v>33</v>
      </c>
      <c r="M413" s="68" t="s">
        <v>1505</v>
      </c>
      <c r="N413" s="68" t="s">
        <v>1506</v>
      </c>
      <c r="O413" s="68" t="s">
        <v>1125</v>
      </c>
      <c r="P413" s="68" t="s">
        <v>1507</v>
      </c>
      <c r="Q413" s="68"/>
    </row>
    <row r="414" spans="1:17" ht="51.6" customHeight="1" x14ac:dyDescent="0.25">
      <c r="A414" s="68" t="s">
        <v>804</v>
      </c>
      <c r="B414" s="68" t="s">
        <v>1048</v>
      </c>
      <c r="C414" s="68" t="s">
        <v>44</v>
      </c>
      <c r="D414" s="68" t="s">
        <v>794</v>
      </c>
      <c r="E414" s="68" t="s">
        <v>19</v>
      </c>
      <c r="F414" s="68" t="s">
        <v>865</v>
      </c>
      <c r="G414" s="68">
        <v>9</v>
      </c>
      <c r="H414" s="68" t="s">
        <v>805</v>
      </c>
      <c r="I414" s="117">
        <v>57.3</v>
      </c>
      <c r="J414" s="117">
        <v>57.3</v>
      </c>
      <c r="K414" s="115">
        <v>0</v>
      </c>
      <c r="L414" s="68" t="s">
        <v>866</v>
      </c>
      <c r="M414" s="68" t="s">
        <v>1049</v>
      </c>
      <c r="N414" s="68" t="s">
        <v>1050</v>
      </c>
      <c r="O414" s="68" t="s">
        <v>1045</v>
      </c>
      <c r="P414" s="68" t="s">
        <v>1051</v>
      </c>
      <c r="Q414" s="68"/>
    </row>
    <row r="415" spans="1:17" ht="51.6" customHeight="1" x14ac:dyDescent="0.25">
      <c r="A415" s="68" t="s">
        <v>804</v>
      </c>
      <c r="B415" s="68" t="s">
        <v>1010</v>
      </c>
      <c r="C415" s="68" t="s">
        <v>44</v>
      </c>
      <c r="D415" s="68" t="s">
        <v>794</v>
      </c>
      <c r="E415" s="68" t="s">
        <v>19</v>
      </c>
      <c r="F415" s="68" t="s">
        <v>865</v>
      </c>
      <c r="G415" s="68">
        <v>24</v>
      </c>
      <c r="H415" s="68" t="s">
        <v>805</v>
      </c>
      <c r="I415" s="117">
        <v>57.3</v>
      </c>
      <c r="J415" s="117">
        <v>57.3</v>
      </c>
      <c r="K415" s="115">
        <v>0</v>
      </c>
      <c r="L415" s="68" t="s">
        <v>866</v>
      </c>
      <c r="M415" s="68" t="s">
        <v>1011</v>
      </c>
      <c r="N415" s="68" t="s">
        <v>1012</v>
      </c>
      <c r="O415" s="68" t="s">
        <v>1013</v>
      </c>
      <c r="P415" s="68" t="s">
        <v>1014</v>
      </c>
      <c r="Q415" s="68" t="s">
        <v>1015</v>
      </c>
    </row>
    <row r="416" spans="1:17" ht="51.6" customHeight="1" x14ac:dyDescent="0.25">
      <c r="A416" s="68" t="s">
        <v>804</v>
      </c>
      <c r="B416" s="68" t="s">
        <v>1057</v>
      </c>
      <c r="C416" s="68" t="s">
        <v>44</v>
      </c>
      <c r="D416" s="68" t="s">
        <v>794</v>
      </c>
      <c r="E416" s="68" t="s">
        <v>31</v>
      </c>
      <c r="F416" s="68" t="s">
        <v>865</v>
      </c>
      <c r="G416" s="68">
        <v>15</v>
      </c>
      <c r="H416" s="68" t="s">
        <v>805</v>
      </c>
      <c r="I416" s="117">
        <v>57.3</v>
      </c>
      <c r="J416" s="117">
        <v>57.3</v>
      </c>
      <c r="K416" s="115">
        <v>0</v>
      </c>
      <c r="L416" s="68" t="s">
        <v>866</v>
      </c>
      <c r="M416" s="68" t="s">
        <v>1058</v>
      </c>
      <c r="N416" s="68" t="s">
        <v>1059</v>
      </c>
      <c r="O416" s="68" t="s">
        <v>1060</v>
      </c>
      <c r="P416" s="68" t="s">
        <v>1061</v>
      </c>
      <c r="Q416" s="68" t="s">
        <v>893</v>
      </c>
    </row>
    <row r="417" spans="1:17" ht="51.6" customHeight="1" x14ac:dyDescent="0.25">
      <c r="A417" s="68" t="s">
        <v>804</v>
      </c>
      <c r="B417" s="68" t="s">
        <v>1000</v>
      </c>
      <c r="C417" s="68" t="s">
        <v>44</v>
      </c>
      <c r="D417" s="68" t="s">
        <v>794</v>
      </c>
      <c r="E417" s="68" t="s">
        <v>19</v>
      </c>
      <c r="F417" s="68" t="s">
        <v>865</v>
      </c>
      <c r="G417" s="68">
        <v>20</v>
      </c>
      <c r="H417" s="68" t="s">
        <v>805</v>
      </c>
      <c r="I417" s="117">
        <v>57.3</v>
      </c>
      <c r="J417" s="117">
        <v>57.3</v>
      </c>
      <c r="K417" s="115">
        <v>0</v>
      </c>
      <c r="L417" s="68" t="s">
        <v>866</v>
      </c>
      <c r="M417" s="68" t="s">
        <v>1001</v>
      </c>
      <c r="N417" s="68" t="s">
        <v>1002</v>
      </c>
      <c r="O417" s="68" t="s">
        <v>832</v>
      </c>
      <c r="P417" s="68" t="s">
        <v>1003</v>
      </c>
      <c r="Q417" s="68" t="s">
        <v>1004</v>
      </c>
    </row>
    <row r="418" spans="1:17" ht="51.6" customHeight="1" x14ac:dyDescent="0.25">
      <c r="A418" s="68" t="s">
        <v>804</v>
      </c>
      <c r="B418" s="68" t="s">
        <v>1538</v>
      </c>
      <c r="C418" s="68" t="s">
        <v>40</v>
      </c>
      <c r="D418" s="68" t="s">
        <v>24</v>
      </c>
      <c r="E418" s="68" t="s">
        <v>31</v>
      </c>
      <c r="F418" s="68" t="s">
        <v>26</v>
      </c>
      <c r="G418" s="68">
        <v>18</v>
      </c>
      <c r="H418" s="68" t="s">
        <v>805</v>
      </c>
      <c r="I418" s="117">
        <v>45</v>
      </c>
      <c r="J418" s="117">
        <v>45</v>
      </c>
      <c r="K418" s="115">
        <v>0</v>
      </c>
      <c r="L418" s="68" t="s">
        <v>33</v>
      </c>
      <c r="M418" s="68" t="s">
        <v>1539</v>
      </c>
      <c r="N418" s="68" t="s">
        <v>1540</v>
      </c>
      <c r="O418" s="68" t="s">
        <v>921</v>
      </c>
      <c r="P418" s="68" t="s">
        <v>1541</v>
      </c>
      <c r="Q418" s="68"/>
    </row>
    <row r="419" spans="1:17" ht="51.6" customHeight="1" x14ac:dyDescent="0.25">
      <c r="A419" s="68" t="s">
        <v>804</v>
      </c>
      <c r="B419" s="68" t="s">
        <v>1037</v>
      </c>
      <c r="C419" s="68" t="s">
        <v>44</v>
      </c>
      <c r="D419" s="68" t="s">
        <v>794</v>
      </c>
      <c r="E419" s="68" t="s">
        <v>19</v>
      </c>
      <c r="F419" s="68" t="s">
        <v>865</v>
      </c>
      <c r="G419" s="68">
        <v>20</v>
      </c>
      <c r="H419" s="68" t="s">
        <v>805</v>
      </c>
      <c r="I419" s="117">
        <v>57.3</v>
      </c>
      <c r="J419" s="117">
        <v>57.3</v>
      </c>
      <c r="K419" s="115">
        <v>0</v>
      </c>
      <c r="L419" s="68" t="s">
        <v>866</v>
      </c>
      <c r="M419" s="68" t="s">
        <v>1038</v>
      </c>
      <c r="N419" s="68" t="s">
        <v>1039</v>
      </c>
      <c r="O419" s="68" t="s">
        <v>832</v>
      </c>
      <c r="P419" s="68" t="s">
        <v>1040</v>
      </c>
      <c r="Q419" s="68" t="s">
        <v>1041</v>
      </c>
    </row>
    <row r="420" spans="1:17" ht="51.6" customHeight="1" x14ac:dyDescent="0.25">
      <c r="A420" s="68" t="s">
        <v>804</v>
      </c>
      <c r="B420" s="68" t="s">
        <v>1093</v>
      </c>
      <c r="C420" s="68" t="s">
        <v>29</v>
      </c>
      <c r="D420" s="68" t="s">
        <v>794</v>
      </c>
      <c r="E420" s="68" t="s">
        <v>19</v>
      </c>
      <c r="F420" s="68" t="s">
        <v>865</v>
      </c>
      <c r="G420" s="68">
        <v>8</v>
      </c>
      <c r="H420" s="68" t="s">
        <v>805</v>
      </c>
      <c r="I420" s="117">
        <v>75.900000000000006</v>
      </c>
      <c r="J420" s="117">
        <v>75.900000000000006</v>
      </c>
      <c r="K420" s="115">
        <v>0</v>
      </c>
      <c r="L420" s="68" t="s">
        <v>866</v>
      </c>
      <c r="M420" s="68" t="s">
        <v>1094</v>
      </c>
      <c r="N420" s="68" t="s">
        <v>1095</v>
      </c>
      <c r="O420" s="68" t="s">
        <v>1076</v>
      </c>
      <c r="P420" s="68" t="s">
        <v>1077</v>
      </c>
      <c r="Q420" s="68"/>
    </row>
    <row r="421" spans="1:17" ht="51.6" customHeight="1" x14ac:dyDescent="0.25">
      <c r="A421" s="68" t="s">
        <v>804</v>
      </c>
      <c r="B421" s="68" t="s">
        <v>1093</v>
      </c>
      <c r="C421" s="68" t="s">
        <v>42</v>
      </c>
      <c r="D421" s="68" t="s">
        <v>794</v>
      </c>
      <c r="E421" s="68" t="s">
        <v>19</v>
      </c>
      <c r="F421" s="68" t="s">
        <v>865</v>
      </c>
      <c r="G421" s="68">
        <v>16</v>
      </c>
      <c r="H421" s="68" t="s">
        <v>805</v>
      </c>
      <c r="I421" s="117">
        <v>68.2</v>
      </c>
      <c r="J421" s="117">
        <v>68.2</v>
      </c>
      <c r="K421" s="115">
        <v>0</v>
      </c>
      <c r="L421" s="68" t="s">
        <v>866</v>
      </c>
      <c r="M421" s="68" t="s">
        <v>1094</v>
      </c>
      <c r="N421" s="68" t="s">
        <v>1095</v>
      </c>
      <c r="O421" s="68" t="s">
        <v>1076</v>
      </c>
      <c r="P421" s="68" t="s">
        <v>1345</v>
      </c>
      <c r="Q421" s="68"/>
    </row>
    <row r="422" spans="1:17" ht="51.6" customHeight="1" x14ac:dyDescent="0.25">
      <c r="A422" s="68" t="s">
        <v>804</v>
      </c>
      <c r="B422" s="68" t="s">
        <v>894</v>
      </c>
      <c r="C422" s="68" t="s">
        <v>23</v>
      </c>
      <c r="D422" s="68" t="s">
        <v>794</v>
      </c>
      <c r="E422" s="68" t="s">
        <v>31</v>
      </c>
      <c r="F422" s="68" t="s">
        <v>865</v>
      </c>
      <c r="G422" s="68">
        <v>8</v>
      </c>
      <c r="H422" s="68" t="s">
        <v>805</v>
      </c>
      <c r="I422" s="117">
        <v>127.5</v>
      </c>
      <c r="J422" s="117">
        <v>127.5</v>
      </c>
      <c r="K422" s="115">
        <v>0</v>
      </c>
      <c r="L422" s="68" t="s">
        <v>866</v>
      </c>
      <c r="M422" s="68" t="s">
        <v>895</v>
      </c>
      <c r="N422" s="68" t="s">
        <v>896</v>
      </c>
      <c r="O422" s="68" t="s">
        <v>838</v>
      </c>
      <c r="P422" s="68" t="s">
        <v>897</v>
      </c>
      <c r="Q422" s="68"/>
    </row>
    <row r="423" spans="1:17" ht="51.6" customHeight="1" x14ac:dyDescent="0.25">
      <c r="A423" s="68" t="s">
        <v>804</v>
      </c>
      <c r="B423" s="68" t="s">
        <v>894</v>
      </c>
      <c r="C423" s="73" t="s">
        <v>42</v>
      </c>
      <c r="D423" s="68" t="s">
        <v>794</v>
      </c>
      <c r="E423" s="68" t="s">
        <v>31</v>
      </c>
      <c r="F423" s="68" t="s">
        <v>865</v>
      </c>
      <c r="G423" s="68">
        <v>16</v>
      </c>
      <c r="H423" s="68" t="s">
        <v>805</v>
      </c>
      <c r="I423" s="117">
        <v>68.2</v>
      </c>
      <c r="J423" s="117">
        <v>68.2</v>
      </c>
      <c r="K423" s="115">
        <v>0</v>
      </c>
      <c r="L423" s="68" t="s">
        <v>866</v>
      </c>
      <c r="M423" s="68" t="s">
        <v>895</v>
      </c>
      <c r="N423" s="68" t="s">
        <v>896</v>
      </c>
      <c r="O423" s="68" t="s">
        <v>1325</v>
      </c>
      <c r="P423" s="68" t="s">
        <v>897</v>
      </c>
      <c r="Q423" s="68"/>
    </row>
    <row r="424" spans="1:17" ht="51.6" customHeight="1" x14ac:dyDescent="0.25">
      <c r="A424" s="68" t="s">
        <v>804</v>
      </c>
      <c r="B424" s="68" t="s">
        <v>1256</v>
      </c>
      <c r="C424" s="68" t="s">
        <v>42</v>
      </c>
      <c r="D424" s="68" t="s">
        <v>794</v>
      </c>
      <c r="E424" s="68" t="s">
        <v>31</v>
      </c>
      <c r="F424" s="68" t="s">
        <v>865</v>
      </c>
      <c r="G424" s="68">
        <v>18</v>
      </c>
      <c r="H424" s="68" t="s">
        <v>805</v>
      </c>
      <c r="I424" s="117">
        <v>68.2</v>
      </c>
      <c r="J424" s="117">
        <v>68.2</v>
      </c>
      <c r="K424" s="115">
        <v>0</v>
      </c>
      <c r="L424" s="68" t="s">
        <v>866</v>
      </c>
      <c r="M424" s="68" t="s">
        <v>1257</v>
      </c>
      <c r="N424" s="68" t="s">
        <v>1258</v>
      </c>
      <c r="O424" s="68" t="s">
        <v>812</v>
      </c>
      <c r="P424" s="68" t="s">
        <v>1259</v>
      </c>
      <c r="Q424" s="68"/>
    </row>
    <row r="425" spans="1:17" ht="51.6" customHeight="1" x14ac:dyDescent="0.25">
      <c r="A425" s="68" t="s">
        <v>804</v>
      </c>
      <c r="B425" s="68" t="s">
        <v>1256</v>
      </c>
      <c r="C425" s="68" t="s">
        <v>42</v>
      </c>
      <c r="D425" s="68" t="s">
        <v>794</v>
      </c>
      <c r="E425" s="68"/>
      <c r="F425" s="68" t="s">
        <v>865</v>
      </c>
      <c r="G425" s="68">
        <v>20</v>
      </c>
      <c r="H425" s="68" t="s">
        <v>805</v>
      </c>
      <c r="I425" s="117">
        <v>68.2</v>
      </c>
      <c r="J425" s="117">
        <v>68.2</v>
      </c>
      <c r="K425" s="115">
        <v>0</v>
      </c>
      <c r="L425" s="68" t="s">
        <v>866</v>
      </c>
      <c r="M425" s="68" t="s">
        <v>1304</v>
      </c>
      <c r="N425" s="68" t="s">
        <v>1305</v>
      </c>
      <c r="O425" s="68" t="s">
        <v>812</v>
      </c>
      <c r="P425" s="68" t="s">
        <v>1259</v>
      </c>
      <c r="Q425" s="68"/>
    </row>
    <row r="426" spans="1:17" ht="51.6" customHeight="1" x14ac:dyDescent="0.25">
      <c r="A426" s="68" t="s">
        <v>804</v>
      </c>
      <c r="B426" s="68" t="s">
        <v>1500</v>
      </c>
      <c r="C426" s="73" t="s">
        <v>40</v>
      </c>
      <c r="D426" s="68" t="s">
        <v>24</v>
      </c>
      <c r="E426" s="68" t="s">
        <v>31</v>
      </c>
      <c r="F426" s="68" t="s">
        <v>26</v>
      </c>
      <c r="G426" s="68">
        <v>7</v>
      </c>
      <c r="H426" s="68" t="s">
        <v>805</v>
      </c>
      <c r="I426" s="117">
        <v>45</v>
      </c>
      <c r="J426" s="117">
        <v>45</v>
      </c>
      <c r="K426" s="115">
        <v>0</v>
      </c>
      <c r="L426" s="68" t="s">
        <v>33</v>
      </c>
      <c r="M426" s="68" t="s">
        <v>1501</v>
      </c>
      <c r="N426" s="68" t="s">
        <v>1502</v>
      </c>
      <c r="O426" s="68" t="s">
        <v>812</v>
      </c>
      <c r="P426" s="68" t="s">
        <v>1503</v>
      </c>
      <c r="Q426" s="68"/>
    </row>
    <row r="427" spans="1:17" ht="51.6" customHeight="1" x14ac:dyDescent="0.25">
      <c r="A427" s="68" t="s">
        <v>804</v>
      </c>
      <c r="B427" s="68" t="s">
        <v>1133</v>
      </c>
      <c r="C427" s="68" t="s">
        <v>51</v>
      </c>
      <c r="D427" s="68" t="s">
        <v>794</v>
      </c>
      <c r="E427" s="68" t="s">
        <v>19</v>
      </c>
      <c r="F427" s="68" t="s">
        <v>865</v>
      </c>
      <c r="G427" s="68">
        <v>7</v>
      </c>
      <c r="H427" s="68" t="s">
        <v>805</v>
      </c>
      <c r="I427" s="117">
        <v>127.5</v>
      </c>
      <c r="J427" s="117">
        <v>127.5</v>
      </c>
      <c r="K427" s="115">
        <v>0</v>
      </c>
      <c r="L427" s="68" t="s">
        <v>866</v>
      </c>
      <c r="M427" s="68" t="s">
        <v>1134</v>
      </c>
      <c r="N427" s="68" t="s">
        <v>1135</v>
      </c>
      <c r="O427" s="68" t="s">
        <v>1136</v>
      </c>
      <c r="P427" s="68"/>
      <c r="Q427" s="68" t="s">
        <v>1137</v>
      </c>
    </row>
    <row r="428" spans="1:17" ht="51.6" customHeight="1" x14ac:dyDescent="0.25">
      <c r="A428" s="68" t="s">
        <v>804</v>
      </c>
      <c r="B428" s="68" t="s">
        <v>1133</v>
      </c>
      <c r="C428" s="68" t="s">
        <v>42</v>
      </c>
      <c r="D428" s="68" t="s">
        <v>794</v>
      </c>
      <c r="E428" s="68" t="s">
        <v>19</v>
      </c>
      <c r="F428" s="68" t="s">
        <v>865</v>
      </c>
      <c r="G428" s="68">
        <v>14</v>
      </c>
      <c r="H428" s="68" t="s">
        <v>805</v>
      </c>
      <c r="I428" s="117">
        <v>68.2</v>
      </c>
      <c r="J428" s="117">
        <v>68.2</v>
      </c>
      <c r="K428" s="115">
        <v>0</v>
      </c>
      <c r="L428" s="68" t="s">
        <v>866</v>
      </c>
      <c r="M428" s="68" t="s">
        <v>1134</v>
      </c>
      <c r="N428" s="68" t="s">
        <v>1135</v>
      </c>
      <c r="O428" s="68" t="s">
        <v>1136</v>
      </c>
      <c r="P428" s="68"/>
      <c r="Q428" s="68" t="s">
        <v>1137</v>
      </c>
    </row>
    <row r="429" spans="1:17" ht="51.6" customHeight="1" x14ac:dyDescent="0.25">
      <c r="A429" s="68" t="s">
        <v>804</v>
      </c>
      <c r="B429" s="68" t="s">
        <v>1340</v>
      </c>
      <c r="C429" s="68" t="s">
        <v>42</v>
      </c>
      <c r="D429" s="68" t="s">
        <v>794</v>
      </c>
      <c r="E429" s="68" t="s">
        <v>31</v>
      </c>
      <c r="F429" s="68" t="s">
        <v>865</v>
      </c>
      <c r="G429" s="68">
        <v>23</v>
      </c>
      <c r="H429" s="68" t="s">
        <v>805</v>
      </c>
      <c r="I429" s="117">
        <v>68.2</v>
      </c>
      <c r="J429" s="117">
        <v>68.2</v>
      </c>
      <c r="K429" s="115">
        <v>0</v>
      </c>
      <c r="L429" s="68" t="s">
        <v>866</v>
      </c>
      <c r="M429" s="68" t="s">
        <v>1341</v>
      </c>
      <c r="N429" s="68" t="s">
        <v>1342</v>
      </c>
      <c r="O429" s="68" t="s">
        <v>951</v>
      </c>
      <c r="P429" s="68" t="s">
        <v>1343</v>
      </c>
      <c r="Q429" s="68" t="s">
        <v>1344</v>
      </c>
    </row>
    <row r="430" spans="1:17" ht="51.6" customHeight="1" x14ac:dyDescent="0.25">
      <c r="A430" s="68" t="s">
        <v>804</v>
      </c>
      <c r="B430" s="68" t="s">
        <v>846</v>
      </c>
      <c r="C430" s="68" t="s">
        <v>40</v>
      </c>
      <c r="D430" s="68" t="s">
        <v>794</v>
      </c>
      <c r="E430" s="68" t="s">
        <v>31</v>
      </c>
      <c r="F430" s="68" t="s">
        <v>26</v>
      </c>
      <c r="G430" s="68">
        <v>2</v>
      </c>
      <c r="H430" s="68" t="s">
        <v>805</v>
      </c>
      <c r="I430" s="117">
        <v>80</v>
      </c>
      <c r="J430" s="117">
        <v>80</v>
      </c>
      <c r="K430" s="115">
        <v>0</v>
      </c>
      <c r="L430" s="68" t="s">
        <v>33</v>
      </c>
      <c r="M430" s="68" t="s">
        <v>847</v>
      </c>
      <c r="N430" s="68" t="s">
        <v>848</v>
      </c>
      <c r="O430" s="68" t="s">
        <v>817</v>
      </c>
      <c r="P430" s="68" t="s">
        <v>849</v>
      </c>
      <c r="Q430" s="68"/>
    </row>
    <row r="431" spans="1:17" ht="51.6" customHeight="1" x14ac:dyDescent="0.25">
      <c r="A431" s="68" t="s">
        <v>804</v>
      </c>
      <c r="B431" s="68" t="s">
        <v>860</v>
      </c>
      <c r="C431" s="68" t="s">
        <v>40</v>
      </c>
      <c r="D431" s="68" t="s">
        <v>794</v>
      </c>
      <c r="E431" s="68" t="s">
        <v>31</v>
      </c>
      <c r="F431" s="68" t="s">
        <v>26</v>
      </c>
      <c r="G431" s="68">
        <v>2</v>
      </c>
      <c r="H431" s="68" t="s">
        <v>805</v>
      </c>
      <c r="I431" s="117">
        <v>80</v>
      </c>
      <c r="J431" s="117">
        <v>80</v>
      </c>
      <c r="K431" s="115">
        <v>0</v>
      </c>
      <c r="L431" s="68" t="s">
        <v>33</v>
      </c>
      <c r="M431" s="68" t="s">
        <v>861</v>
      </c>
      <c r="N431" s="68" t="s">
        <v>862</v>
      </c>
      <c r="O431" s="68" t="s">
        <v>817</v>
      </c>
      <c r="P431" s="68" t="s">
        <v>863</v>
      </c>
      <c r="Q431" s="68"/>
    </row>
    <row r="432" spans="1:17" ht="51.6" customHeight="1" x14ac:dyDescent="0.25">
      <c r="A432" s="68" t="s">
        <v>804</v>
      </c>
      <c r="B432" s="68" t="s">
        <v>1515</v>
      </c>
      <c r="C432" s="68" t="s">
        <v>40</v>
      </c>
      <c r="D432" s="68" t="s">
        <v>24</v>
      </c>
      <c r="E432" s="68" t="s">
        <v>31</v>
      </c>
      <c r="F432" s="68" t="s">
        <v>26</v>
      </c>
      <c r="G432" s="68">
        <v>5</v>
      </c>
      <c r="H432" s="68" t="s">
        <v>805</v>
      </c>
      <c r="I432" s="117">
        <v>45</v>
      </c>
      <c r="J432" s="117">
        <v>45</v>
      </c>
      <c r="K432" s="115">
        <v>0</v>
      </c>
      <c r="L432" s="68" t="s">
        <v>33</v>
      </c>
      <c r="M432" s="68" t="s">
        <v>1516</v>
      </c>
      <c r="N432" s="68" t="s">
        <v>1517</v>
      </c>
      <c r="O432" s="68" t="s">
        <v>907</v>
      </c>
      <c r="P432" s="68" t="s">
        <v>1518</v>
      </c>
      <c r="Q432" s="68"/>
    </row>
    <row r="433" spans="1:17" ht="51.6" customHeight="1" x14ac:dyDescent="0.25">
      <c r="A433" s="68" t="s">
        <v>804</v>
      </c>
      <c r="B433" s="68" t="s">
        <v>1052</v>
      </c>
      <c r="C433" s="68" t="s">
        <v>44</v>
      </c>
      <c r="D433" s="68" t="s">
        <v>794</v>
      </c>
      <c r="E433" s="68" t="s">
        <v>19</v>
      </c>
      <c r="F433" s="68" t="s">
        <v>865</v>
      </c>
      <c r="G433" s="68">
        <v>21</v>
      </c>
      <c r="H433" s="68" t="s">
        <v>805</v>
      </c>
      <c r="I433" s="117">
        <v>57.3</v>
      </c>
      <c r="J433" s="117">
        <v>57.3</v>
      </c>
      <c r="K433" s="115">
        <v>0</v>
      </c>
      <c r="L433" s="68" t="s">
        <v>866</v>
      </c>
      <c r="M433" s="68" t="s">
        <v>1053</v>
      </c>
      <c r="N433" s="68" t="s">
        <v>1054</v>
      </c>
      <c r="O433" s="68" t="s">
        <v>1055</v>
      </c>
      <c r="P433" s="68" t="s">
        <v>1056</v>
      </c>
      <c r="Q433" s="68"/>
    </row>
    <row r="434" spans="1:17" ht="51.6" customHeight="1" x14ac:dyDescent="0.25">
      <c r="A434" s="68" t="s">
        <v>804</v>
      </c>
      <c r="B434" s="68" t="s">
        <v>1052</v>
      </c>
      <c r="C434" s="68" t="s">
        <v>42</v>
      </c>
      <c r="D434" s="68" t="s">
        <v>794</v>
      </c>
      <c r="E434" s="68" t="s">
        <v>19</v>
      </c>
      <c r="F434" s="68" t="s">
        <v>865</v>
      </c>
      <c r="G434" s="68">
        <v>21</v>
      </c>
      <c r="H434" s="68" t="s">
        <v>805</v>
      </c>
      <c r="I434" s="117">
        <v>68.2</v>
      </c>
      <c r="J434" s="117">
        <v>68.2</v>
      </c>
      <c r="K434" s="115">
        <v>0</v>
      </c>
      <c r="L434" s="68" t="s">
        <v>866</v>
      </c>
      <c r="M434" s="68" t="s">
        <v>1335</v>
      </c>
      <c r="N434" s="68" t="s">
        <v>1336</v>
      </c>
      <c r="O434" s="68" t="s">
        <v>1337</v>
      </c>
      <c r="P434" s="68" t="s">
        <v>1338</v>
      </c>
      <c r="Q434" s="68" t="s">
        <v>1339</v>
      </c>
    </row>
    <row r="435" spans="1:17" ht="51.6" customHeight="1" x14ac:dyDescent="0.25">
      <c r="A435" s="68" t="s">
        <v>804</v>
      </c>
      <c r="B435" s="68" t="s">
        <v>1283</v>
      </c>
      <c r="C435" s="68" t="s">
        <v>42</v>
      </c>
      <c r="D435" s="68" t="s">
        <v>794</v>
      </c>
      <c r="E435" s="68" t="s">
        <v>19</v>
      </c>
      <c r="F435" s="68" t="s">
        <v>865</v>
      </c>
      <c r="G435" s="68">
        <v>27</v>
      </c>
      <c r="H435" s="68" t="s">
        <v>805</v>
      </c>
      <c r="I435" s="117">
        <v>68.2</v>
      </c>
      <c r="J435" s="117">
        <v>68.2</v>
      </c>
      <c r="K435" s="115">
        <v>0</v>
      </c>
      <c r="L435" s="68" t="s">
        <v>866</v>
      </c>
      <c r="M435" s="68" t="s">
        <v>1284</v>
      </c>
      <c r="N435" s="68" t="s">
        <v>1285</v>
      </c>
      <c r="O435" s="68" t="s">
        <v>1286</v>
      </c>
      <c r="P435" s="68" t="s">
        <v>1287</v>
      </c>
      <c r="Q435" s="68" t="s">
        <v>1288</v>
      </c>
    </row>
    <row r="436" spans="1:17" ht="51.6" customHeight="1" x14ac:dyDescent="0.25">
      <c r="A436" s="68" t="s">
        <v>804</v>
      </c>
      <c r="B436" s="68" t="s">
        <v>1326</v>
      </c>
      <c r="C436" s="68" t="s">
        <v>42</v>
      </c>
      <c r="D436" s="68" t="s">
        <v>794</v>
      </c>
      <c r="E436" s="68" t="s">
        <v>31</v>
      </c>
      <c r="F436" s="68" t="s">
        <v>865</v>
      </c>
      <c r="G436" s="68">
        <v>18</v>
      </c>
      <c r="H436" s="68" t="s">
        <v>805</v>
      </c>
      <c r="I436" s="117">
        <v>68.2</v>
      </c>
      <c r="J436" s="74">
        <v>68.2</v>
      </c>
      <c r="K436" s="115">
        <v>0</v>
      </c>
      <c r="L436" s="68" t="s">
        <v>866</v>
      </c>
      <c r="M436" s="68" t="s">
        <v>1327</v>
      </c>
      <c r="N436" s="68" t="s">
        <v>1328</v>
      </c>
      <c r="O436" s="68" t="s">
        <v>838</v>
      </c>
      <c r="P436" s="68" t="s">
        <v>897</v>
      </c>
      <c r="Q436" s="68"/>
    </row>
    <row r="437" spans="1:17" ht="51.6" customHeight="1" x14ac:dyDescent="0.25">
      <c r="A437" s="68" t="s">
        <v>804</v>
      </c>
      <c r="B437" s="68" t="s">
        <v>1564</v>
      </c>
      <c r="C437" s="73" t="s">
        <v>44</v>
      </c>
      <c r="D437" s="68" t="s">
        <v>24</v>
      </c>
      <c r="E437" s="68" t="s">
        <v>31</v>
      </c>
      <c r="F437" s="68" t="s">
        <v>865</v>
      </c>
      <c r="G437" s="68">
        <v>23</v>
      </c>
      <c r="H437" s="68" t="s">
        <v>805</v>
      </c>
      <c r="I437" s="117">
        <v>29.4</v>
      </c>
      <c r="J437" s="117">
        <v>29.4</v>
      </c>
      <c r="K437" s="115">
        <v>0</v>
      </c>
      <c r="L437" s="68" t="s">
        <v>866</v>
      </c>
      <c r="M437" s="68" t="s">
        <v>928</v>
      </c>
      <c r="N437" s="68" t="s">
        <v>1183</v>
      </c>
      <c r="O437" s="68" t="s">
        <v>1184</v>
      </c>
      <c r="P437" s="68" t="s">
        <v>1565</v>
      </c>
      <c r="Q437" s="68" t="s">
        <v>1186</v>
      </c>
    </row>
    <row r="438" spans="1:17" ht="51.6" customHeight="1" x14ac:dyDescent="0.25">
      <c r="A438" s="39" t="s">
        <v>804</v>
      </c>
      <c r="B438" s="39" t="s">
        <v>1318</v>
      </c>
      <c r="C438" s="73" t="s">
        <v>42</v>
      </c>
      <c r="D438" s="39" t="s">
        <v>794</v>
      </c>
      <c r="E438" s="39" t="s">
        <v>19</v>
      </c>
      <c r="F438" s="39" t="s">
        <v>865</v>
      </c>
      <c r="G438" s="39">
        <v>15</v>
      </c>
      <c r="H438" s="39" t="s">
        <v>805</v>
      </c>
      <c r="I438" s="117">
        <v>68.2</v>
      </c>
      <c r="J438" s="80">
        <v>68.2</v>
      </c>
      <c r="K438" s="81">
        <v>0</v>
      </c>
      <c r="L438" s="39" t="s">
        <v>866</v>
      </c>
      <c r="M438" s="39" t="s">
        <v>1147</v>
      </c>
      <c r="N438" s="39" t="s">
        <v>1319</v>
      </c>
      <c r="O438" s="39" t="s">
        <v>832</v>
      </c>
      <c r="P438" s="39" t="s">
        <v>1320</v>
      </c>
      <c r="Q438" s="39" t="s">
        <v>834</v>
      </c>
    </row>
    <row r="439" spans="1:17" ht="51.6" customHeight="1" x14ac:dyDescent="0.25">
      <c r="A439" s="39" t="s">
        <v>804</v>
      </c>
      <c r="B439" s="39" t="s">
        <v>829</v>
      </c>
      <c r="C439" s="73" t="s">
        <v>40</v>
      </c>
      <c r="D439" s="39" t="s">
        <v>794</v>
      </c>
      <c r="E439" s="39" t="s">
        <v>31</v>
      </c>
      <c r="F439" s="39" t="s">
        <v>26</v>
      </c>
      <c r="G439" s="39">
        <v>5</v>
      </c>
      <c r="H439" s="39" t="s">
        <v>805</v>
      </c>
      <c r="I439" s="117">
        <v>80</v>
      </c>
      <c r="J439" s="80">
        <v>80</v>
      </c>
      <c r="K439" s="81">
        <v>0</v>
      </c>
      <c r="L439" s="39" t="s">
        <v>33</v>
      </c>
      <c r="M439" s="39" t="s">
        <v>830</v>
      </c>
      <c r="N439" s="39" t="s">
        <v>831</v>
      </c>
      <c r="O439" s="39" t="s">
        <v>832</v>
      </c>
      <c r="P439" s="39" t="s">
        <v>833</v>
      </c>
      <c r="Q439" s="39" t="s">
        <v>834</v>
      </c>
    </row>
    <row r="440" spans="1:17" ht="51.6" customHeight="1" x14ac:dyDescent="0.25">
      <c r="A440" s="39" t="s">
        <v>804</v>
      </c>
      <c r="B440" s="39" t="s">
        <v>829</v>
      </c>
      <c r="C440" s="39" t="s">
        <v>40</v>
      </c>
      <c r="D440" s="39" t="s">
        <v>24</v>
      </c>
      <c r="E440" s="39" t="s">
        <v>31</v>
      </c>
      <c r="F440" s="39" t="s">
        <v>26</v>
      </c>
      <c r="G440" s="39">
        <v>1</v>
      </c>
      <c r="H440" s="39" t="s">
        <v>805</v>
      </c>
      <c r="I440" s="117">
        <v>45</v>
      </c>
      <c r="J440" s="80">
        <v>45</v>
      </c>
      <c r="K440" s="81">
        <v>0</v>
      </c>
      <c r="L440" s="39" t="s">
        <v>33</v>
      </c>
      <c r="M440" s="39" t="s">
        <v>1553</v>
      </c>
      <c r="N440" s="39" t="s">
        <v>1554</v>
      </c>
      <c r="O440" s="39" t="s">
        <v>955</v>
      </c>
      <c r="P440" s="39" t="s">
        <v>956</v>
      </c>
      <c r="Q440" s="39"/>
    </row>
    <row r="441" spans="1:17" ht="51.6" customHeight="1" x14ac:dyDescent="0.25">
      <c r="A441" s="39" t="s">
        <v>804</v>
      </c>
      <c r="B441" s="39" t="s">
        <v>1353</v>
      </c>
      <c r="C441" s="73" t="s">
        <v>42</v>
      </c>
      <c r="D441" s="39" t="s">
        <v>794</v>
      </c>
      <c r="E441" s="39" t="s">
        <v>31</v>
      </c>
      <c r="F441" s="39" t="s">
        <v>865</v>
      </c>
      <c r="G441" s="39">
        <v>16</v>
      </c>
      <c r="H441" s="39" t="s">
        <v>805</v>
      </c>
      <c r="I441" s="117">
        <v>68.2</v>
      </c>
      <c r="J441" s="80">
        <v>68.2</v>
      </c>
      <c r="K441" s="81">
        <v>0</v>
      </c>
      <c r="L441" s="39" t="s">
        <v>866</v>
      </c>
      <c r="M441" s="39" t="s">
        <v>1354</v>
      </c>
      <c r="N441" s="39" t="s">
        <v>1355</v>
      </c>
      <c r="O441" s="39" t="s">
        <v>1356</v>
      </c>
      <c r="P441" s="39" t="s">
        <v>1357</v>
      </c>
      <c r="Q441" s="39" t="s">
        <v>1358</v>
      </c>
    </row>
    <row r="442" spans="1:17" ht="51.6" customHeight="1" x14ac:dyDescent="0.25">
      <c r="A442" s="39" t="s">
        <v>804</v>
      </c>
      <c r="B442" s="39" t="s">
        <v>1078</v>
      </c>
      <c r="C442" s="39" t="s">
        <v>29</v>
      </c>
      <c r="D442" s="39" t="s">
        <v>794</v>
      </c>
      <c r="E442" s="39"/>
      <c r="F442" s="39" t="s">
        <v>865</v>
      </c>
      <c r="G442" s="39">
        <v>15</v>
      </c>
      <c r="H442" s="39" t="s">
        <v>805</v>
      </c>
      <c r="I442" s="117">
        <v>75.900000000000006</v>
      </c>
      <c r="J442" s="80">
        <v>75.900000000000006</v>
      </c>
      <c r="K442" s="81">
        <v>0</v>
      </c>
      <c r="L442" s="39" t="s">
        <v>866</v>
      </c>
      <c r="M442" s="39" t="s">
        <v>1079</v>
      </c>
      <c r="N442" s="39" t="s">
        <v>1080</v>
      </c>
      <c r="O442" s="39" t="s">
        <v>1081</v>
      </c>
      <c r="P442" s="39" t="s">
        <v>1082</v>
      </c>
      <c r="Q442" s="39"/>
    </row>
    <row r="443" spans="1:17" ht="51.6" customHeight="1" x14ac:dyDescent="0.25">
      <c r="A443" s="39" t="s">
        <v>804</v>
      </c>
      <c r="B443" s="39" t="s">
        <v>1523</v>
      </c>
      <c r="C443" s="73" t="s">
        <v>40</v>
      </c>
      <c r="D443" s="39" t="s">
        <v>24</v>
      </c>
      <c r="E443" s="39" t="s">
        <v>31</v>
      </c>
      <c r="F443" s="39" t="s">
        <v>26</v>
      </c>
      <c r="G443" s="39">
        <v>4</v>
      </c>
      <c r="H443" s="39" t="s">
        <v>805</v>
      </c>
      <c r="I443" s="117">
        <v>45</v>
      </c>
      <c r="J443" s="80">
        <v>45</v>
      </c>
      <c r="K443" s="81">
        <v>0</v>
      </c>
      <c r="L443" s="39" t="s">
        <v>33</v>
      </c>
      <c r="M443" s="39" t="s">
        <v>1524</v>
      </c>
      <c r="N443" s="39" t="s">
        <v>1525</v>
      </c>
      <c r="O443" s="39" t="s">
        <v>832</v>
      </c>
      <c r="P443" s="39" t="s">
        <v>1526</v>
      </c>
      <c r="Q443" s="39"/>
    </row>
    <row r="444" spans="1:17" ht="51.6" customHeight="1" x14ac:dyDescent="0.25">
      <c r="A444" s="39" t="s">
        <v>804</v>
      </c>
      <c r="B444" s="39" t="s">
        <v>1365</v>
      </c>
      <c r="C444" s="39" t="s">
        <v>42</v>
      </c>
      <c r="D444" s="39" t="s">
        <v>794</v>
      </c>
      <c r="E444" s="39" t="s">
        <v>19</v>
      </c>
      <c r="F444" s="39" t="s">
        <v>865</v>
      </c>
      <c r="G444" s="39">
        <v>36</v>
      </c>
      <c r="H444" s="39" t="s">
        <v>805</v>
      </c>
      <c r="I444" s="117">
        <v>68.2</v>
      </c>
      <c r="J444" s="80">
        <v>68.2</v>
      </c>
      <c r="K444" s="81">
        <v>0</v>
      </c>
      <c r="L444" s="39" t="s">
        <v>866</v>
      </c>
      <c r="M444" s="39" t="s">
        <v>1366</v>
      </c>
      <c r="N444" s="39" t="s">
        <v>1367</v>
      </c>
      <c r="O444" s="39" t="s">
        <v>1245</v>
      </c>
      <c r="P444" s="39" t="s">
        <v>1246</v>
      </c>
      <c r="Q444" s="39" t="s">
        <v>1247</v>
      </c>
    </row>
    <row r="445" spans="1:17" ht="51.6" customHeight="1" x14ac:dyDescent="0.25">
      <c r="A445" s="39" t="s">
        <v>804</v>
      </c>
      <c r="B445" s="39" t="s">
        <v>1362</v>
      </c>
      <c r="C445" s="73" t="s">
        <v>42</v>
      </c>
      <c r="D445" s="39" t="s">
        <v>794</v>
      </c>
      <c r="E445" s="39" t="s">
        <v>19</v>
      </c>
      <c r="F445" s="39" t="s">
        <v>865</v>
      </c>
      <c r="G445" s="39">
        <v>31</v>
      </c>
      <c r="H445" s="39" t="s">
        <v>805</v>
      </c>
      <c r="I445" s="117">
        <v>68.2</v>
      </c>
      <c r="J445" s="80">
        <v>68.2</v>
      </c>
      <c r="K445" s="81">
        <v>0</v>
      </c>
      <c r="L445" s="39" t="s">
        <v>866</v>
      </c>
      <c r="M445" s="39" t="s">
        <v>1363</v>
      </c>
      <c r="N445" s="39" t="s">
        <v>1364</v>
      </c>
      <c r="O445" s="39" t="s">
        <v>1245</v>
      </c>
      <c r="P445" s="39" t="s">
        <v>1246</v>
      </c>
      <c r="Q445" s="39" t="s">
        <v>1247</v>
      </c>
    </row>
    <row r="446" spans="1:17" ht="51.6" customHeight="1" x14ac:dyDescent="0.25">
      <c r="A446" s="39" t="s">
        <v>804</v>
      </c>
      <c r="B446" s="39" t="s">
        <v>1278</v>
      </c>
      <c r="C446" s="73" t="s">
        <v>42</v>
      </c>
      <c r="D446" s="39" t="s">
        <v>794</v>
      </c>
      <c r="E446" s="39" t="s">
        <v>25</v>
      </c>
      <c r="F446" s="39" t="s">
        <v>865</v>
      </c>
      <c r="G446" s="39">
        <v>17</v>
      </c>
      <c r="H446" s="39" t="s">
        <v>805</v>
      </c>
      <c r="I446" s="117">
        <v>68.2</v>
      </c>
      <c r="J446" s="80">
        <v>68.2</v>
      </c>
      <c r="K446" s="81">
        <v>0</v>
      </c>
      <c r="L446" s="39" t="s">
        <v>866</v>
      </c>
      <c r="M446" s="39" t="s">
        <v>1279</v>
      </c>
      <c r="N446" s="39" t="s">
        <v>1280</v>
      </c>
      <c r="O446" s="39" t="s">
        <v>1245</v>
      </c>
      <c r="P446" s="39" t="s">
        <v>1246</v>
      </c>
      <c r="Q446" s="39" t="s">
        <v>1247</v>
      </c>
    </row>
    <row r="447" spans="1:17" ht="51.6" customHeight="1" x14ac:dyDescent="0.25">
      <c r="A447" s="39" t="s">
        <v>804</v>
      </c>
      <c r="B447" s="39" t="s">
        <v>1242</v>
      </c>
      <c r="C447" s="39" t="s">
        <v>50</v>
      </c>
      <c r="D447" s="39" t="s">
        <v>794</v>
      </c>
      <c r="E447" s="39" t="s">
        <v>41</v>
      </c>
      <c r="F447" s="39" t="s">
        <v>865</v>
      </c>
      <c r="G447" s="39">
        <v>5</v>
      </c>
      <c r="H447" s="39" t="s">
        <v>805</v>
      </c>
      <c r="I447" s="117">
        <v>70.099999999999994</v>
      </c>
      <c r="J447" s="80">
        <v>70.099999999999994</v>
      </c>
      <c r="K447" s="81">
        <v>0</v>
      </c>
      <c r="L447" s="39" t="s">
        <v>866</v>
      </c>
      <c r="M447" s="39" t="s">
        <v>1243</v>
      </c>
      <c r="N447" s="39" t="s">
        <v>1244</v>
      </c>
      <c r="O447" s="39" t="s">
        <v>1245</v>
      </c>
      <c r="P447" s="39" t="s">
        <v>1246</v>
      </c>
      <c r="Q447" s="39" t="s">
        <v>1247</v>
      </c>
    </row>
    <row r="448" spans="1:17" ht="51.6" customHeight="1" x14ac:dyDescent="0.25">
      <c r="A448" s="39" t="s">
        <v>804</v>
      </c>
      <c r="B448" s="39" t="s">
        <v>1242</v>
      </c>
      <c r="C448" s="39" t="s">
        <v>42</v>
      </c>
      <c r="D448" s="39" t="s">
        <v>794</v>
      </c>
      <c r="E448" s="39" t="s">
        <v>31</v>
      </c>
      <c r="F448" s="39" t="s">
        <v>865</v>
      </c>
      <c r="G448" s="39">
        <v>38</v>
      </c>
      <c r="H448" s="39" t="s">
        <v>805</v>
      </c>
      <c r="I448" s="117">
        <v>68.2</v>
      </c>
      <c r="J448" s="80">
        <v>68.2</v>
      </c>
      <c r="K448" s="81">
        <v>0</v>
      </c>
      <c r="L448" s="39" t="s">
        <v>866</v>
      </c>
      <c r="M448" s="39" t="s">
        <v>1243</v>
      </c>
      <c r="N448" s="39" t="s">
        <v>1244</v>
      </c>
      <c r="O448" s="39" t="s">
        <v>1245</v>
      </c>
      <c r="P448" s="39" t="s">
        <v>1246</v>
      </c>
      <c r="Q448" s="39" t="s">
        <v>1247</v>
      </c>
    </row>
    <row r="449" spans="1:17" ht="51.6" customHeight="1" x14ac:dyDescent="0.25">
      <c r="A449" s="39" t="s">
        <v>804</v>
      </c>
      <c r="B449" s="39" t="s">
        <v>1250</v>
      </c>
      <c r="C449" s="39" t="s">
        <v>42</v>
      </c>
      <c r="D449" s="39" t="s">
        <v>794</v>
      </c>
      <c r="E449" s="39" t="s">
        <v>19</v>
      </c>
      <c r="F449" s="39" t="s">
        <v>865</v>
      </c>
      <c r="G449" s="39">
        <v>15</v>
      </c>
      <c r="H449" s="39" t="s">
        <v>805</v>
      </c>
      <c r="I449" s="117">
        <v>68.2</v>
      </c>
      <c r="J449" s="80">
        <v>68.2</v>
      </c>
      <c r="K449" s="81">
        <v>0</v>
      </c>
      <c r="L449" s="39" t="s">
        <v>866</v>
      </c>
      <c r="M449" s="39" t="s">
        <v>1251</v>
      </c>
      <c r="N449" s="39" t="s">
        <v>1252</v>
      </c>
      <c r="O449" s="39" t="s">
        <v>1253</v>
      </c>
      <c r="P449" s="39" t="s">
        <v>1254</v>
      </c>
      <c r="Q449" s="39" t="s">
        <v>1255</v>
      </c>
    </row>
    <row r="450" spans="1:17" ht="51.6" customHeight="1" x14ac:dyDescent="0.25">
      <c r="A450" s="39" t="s">
        <v>804</v>
      </c>
      <c r="B450" s="39" t="s">
        <v>1555</v>
      </c>
      <c r="C450" s="39" t="s">
        <v>40</v>
      </c>
      <c r="D450" s="39" t="s">
        <v>24</v>
      </c>
      <c r="E450" s="39" t="s">
        <v>31</v>
      </c>
      <c r="F450" s="39" t="s">
        <v>26</v>
      </c>
      <c r="G450" s="39">
        <v>1</v>
      </c>
      <c r="H450" s="39" t="s">
        <v>805</v>
      </c>
      <c r="I450" s="117">
        <v>45</v>
      </c>
      <c r="J450" s="80">
        <v>45</v>
      </c>
      <c r="K450" s="81">
        <v>0</v>
      </c>
      <c r="L450" s="39" t="s">
        <v>33</v>
      </c>
      <c r="M450" s="39" t="s">
        <v>1553</v>
      </c>
      <c r="N450" s="39" t="s">
        <v>1556</v>
      </c>
      <c r="O450" s="39" t="s">
        <v>955</v>
      </c>
      <c r="P450" s="39" t="s">
        <v>956</v>
      </c>
      <c r="Q450" s="39"/>
    </row>
    <row r="451" spans="1:17" ht="51.6" customHeight="1" x14ac:dyDescent="0.25">
      <c r="A451" s="39" t="s">
        <v>804</v>
      </c>
      <c r="B451" s="39" t="s">
        <v>980</v>
      </c>
      <c r="C451" s="39" t="s">
        <v>44</v>
      </c>
      <c r="D451" s="39" t="s">
        <v>794</v>
      </c>
      <c r="E451" s="39" t="s">
        <v>19</v>
      </c>
      <c r="F451" s="39" t="s">
        <v>865</v>
      </c>
      <c r="G451" s="39">
        <v>18</v>
      </c>
      <c r="H451" s="39" t="s">
        <v>805</v>
      </c>
      <c r="I451" s="117">
        <v>57.3</v>
      </c>
      <c r="J451" s="80">
        <v>57.3</v>
      </c>
      <c r="K451" s="81">
        <v>0</v>
      </c>
      <c r="L451" s="39" t="s">
        <v>866</v>
      </c>
      <c r="M451" s="39" t="s">
        <v>981</v>
      </c>
      <c r="N451" s="39" t="s">
        <v>982</v>
      </c>
      <c r="O451" s="39" t="s">
        <v>983</v>
      </c>
      <c r="P451" s="39" t="s">
        <v>984</v>
      </c>
      <c r="Q451" s="39"/>
    </row>
    <row r="452" spans="1:17" ht="51.6" customHeight="1" x14ac:dyDescent="0.25">
      <c r="A452" s="39" t="s">
        <v>804</v>
      </c>
      <c r="B452" s="39" t="s">
        <v>980</v>
      </c>
      <c r="C452" s="73" t="s">
        <v>29</v>
      </c>
      <c r="D452" s="39" t="s">
        <v>794</v>
      </c>
      <c r="E452" s="39" t="s">
        <v>19</v>
      </c>
      <c r="F452" s="39" t="s">
        <v>865</v>
      </c>
      <c r="G452" s="39">
        <v>2</v>
      </c>
      <c r="H452" s="39" t="s">
        <v>805</v>
      </c>
      <c r="I452" s="117">
        <v>75.900000000000006</v>
      </c>
      <c r="J452" s="80">
        <v>74</v>
      </c>
      <c r="K452" s="81">
        <v>0</v>
      </c>
      <c r="L452" s="39" t="s">
        <v>866</v>
      </c>
      <c r="M452" s="39" t="s">
        <v>981</v>
      </c>
      <c r="N452" s="39" t="s">
        <v>982</v>
      </c>
      <c r="O452" s="39" t="s">
        <v>1067</v>
      </c>
      <c r="P452" s="39" t="s">
        <v>984</v>
      </c>
      <c r="Q452" s="39"/>
    </row>
    <row r="453" spans="1:17" ht="51.6" customHeight="1" x14ac:dyDescent="0.25">
      <c r="A453" s="39" t="s">
        <v>804</v>
      </c>
      <c r="B453" s="39" t="s">
        <v>1096</v>
      </c>
      <c r="C453" s="39" t="s">
        <v>29</v>
      </c>
      <c r="D453" s="39" t="s">
        <v>794</v>
      </c>
      <c r="E453" s="39" t="s">
        <v>19</v>
      </c>
      <c r="F453" s="39" t="s">
        <v>865</v>
      </c>
      <c r="G453" s="39">
        <v>6</v>
      </c>
      <c r="H453" s="39" t="s">
        <v>805</v>
      </c>
      <c r="I453" s="117">
        <v>75.900000000000006</v>
      </c>
      <c r="J453" s="80">
        <v>74</v>
      </c>
      <c r="K453" s="81">
        <v>0</v>
      </c>
      <c r="L453" s="39" t="s">
        <v>866</v>
      </c>
      <c r="M453" s="39" t="s">
        <v>1094</v>
      </c>
      <c r="N453" s="39" t="s">
        <v>1095</v>
      </c>
      <c r="O453" s="39" t="s">
        <v>1076</v>
      </c>
      <c r="P453" s="39" t="s">
        <v>1077</v>
      </c>
      <c r="Q453" s="39"/>
    </row>
    <row r="454" spans="1:17" ht="51.6" customHeight="1" x14ac:dyDescent="0.25">
      <c r="A454" s="39" t="s">
        <v>804</v>
      </c>
      <c r="B454" s="39" t="s">
        <v>1096</v>
      </c>
      <c r="C454" s="73" t="s">
        <v>42</v>
      </c>
      <c r="D454" s="39" t="s">
        <v>794</v>
      </c>
      <c r="E454" s="39" t="s">
        <v>19</v>
      </c>
      <c r="F454" s="39" t="s">
        <v>865</v>
      </c>
      <c r="G454" s="39">
        <v>18</v>
      </c>
      <c r="H454" s="39" t="s">
        <v>805</v>
      </c>
      <c r="I454" s="117">
        <v>68.2</v>
      </c>
      <c r="J454" s="80">
        <v>68.2</v>
      </c>
      <c r="K454" s="81">
        <v>0</v>
      </c>
      <c r="L454" s="39" t="s">
        <v>866</v>
      </c>
      <c r="M454" s="39" t="s">
        <v>1094</v>
      </c>
      <c r="N454" s="39" t="s">
        <v>1095</v>
      </c>
      <c r="O454" s="39" t="s">
        <v>1076</v>
      </c>
      <c r="P454" s="39" t="s">
        <v>1345</v>
      </c>
      <c r="Q454" s="39"/>
    </row>
    <row r="455" spans="1:17" ht="51.6" customHeight="1" x14ac:dyDescent="0.25">
      <c r="A455" s="39" t="s">
        <v>804</v>
      </c>
      <c r="B455" s="39" t="s">
        <v>850</v>
      </c>
      <c r="C455" s="73" t="s">
        <v>40</v>
      </c>
      <c r="D455" s="39" t="s">
        <v>794</v>
      </c>
      <c r="E455" s="39" t="s">
        <v>31</v>
      </c>
      <c r="F455" s="39" t="s">
        <v>26</v>
      </c>
      <c r="G455" s="39">
        <v>3</v>
      </c>
      <c r="H455" s="39" t="s">
        <v>805</v>
      </c>
      <c r="I455" s="117">
        <v>80</v>
      </c>
      <c r="J455" s="80">
        <v>80</v>
      </c>
      <c r="K455" s="81">
        <v>0</v>
      </c>
      <c r="L455" s="39" t="s">
        <v>33</v>
      </c>
      <c r="M455" s="39" t="s">
        <v>851</v>
      </c>
      <c r="N455" s="39" t="s">
        <v>852</v>
      </c>
      <c r="O455" s="39" t="s">
        <v>853</v>
      </c>
      <c r="P455" s="39" t="s">
        <v>854</v>
      </c>
      <c r="Q455" s="39"/>
    </row>
    <row r="456" spans="1:17" ht="51.6" customHeight="1" x14ac:dyDescent="0.25">
      <c r="A456" s="39" t="s">
        <v>804</v>
      </c>
      <c r="B456" s="39" t="s">
        <v>888</v>
      </c>
      <c r="C456" s="73" t="s">
        <v>23</v>
      </c>
      <c r="D456" s="39" t="s">
        <v>794</v>
      </c>
      <c r="E456" s="39" t="s">
        <v>19</v>
      </c>
      <c r="F456" s="39" t="s">
        <v>865</v>
      </c>
      <c r="G456" s="39">
        <v>2</v>
      </c>
      <c r="H456" s="39" t="s">
        <v>805</v>
      </c>
      <c r="I456" s="117">
        <v>127.5</v>
      </c>
      <c r="J456" s="80">
        <v>127.5</v>
      </c>
      <c r="K456" s="81">
        <v>0</v>
      </c>
      <c r="L456" s="39" t="s">
        <v>866</v>
      </c>
      <c r="M456" s="39" t="s">
        <v>889</v>
      </c>
      <c r="N456" s="39" t="s">
        <v>890</v>
      </c>
      <c r="O456" s="39" t="s">
        <v>891</v>
      </c>
      <c r="P456" s="39" t="s">
        <v>892</v>
      </c>
      <c r="Q456" s="39" t="s">
        <v>893</v>
      </c>
    </row>
    <row r="457" spans="1:17" ht="51.6" customHeight="1" x14ac:dyDescent="0.25">
      <c r="A457" s="39" t="s">
        <v>804</v>
      </c>
      <c r="B457" s="39" t="s">
        <v>888</v>
      </c>
      <c r="C457" s="39" t="s">
        <v>42</v>
      </c>
      <c r="D457" s="39" t="s">
        <v>794</v>
      </c>
      <c r="E457" s="39" t="s">
        <v>19</v>
      </c>
      <c r="F457" s="39" t="s">
        <v>865</v>
      </c>
      <c r="G457" s="39">
        <v>15</v>
      </c>
      <c r="H457" s="39" t="s">
        <v>805</v>
      </c>
      <c r="I457" s="117">
        <v>68.2</v>
      </c>
      <c r="J457" s="80">
        <v>68.2</v>
      </c>
      <c r="K457" s="81">
        <v>0</v>
      </c>
      <c r="L457" s="39" t="s">
        <v>866</v>
      </c>
      <c r="M457" s="39" t="s">
        <v>889</v>
      </c>
      <c r="N457" s="39" t="s">
        <v>890</v>
      </c>
      <c r="O457" s="39" t="s">
        <v>891</v>
      </c>
      <c r="P457" s="39" t="s">
        <v>892</v>
      </c>
      <c r="Q457" s="39" t="s">
        <v>893</v>
      </c>
    </row>
    <row r="458" spans="1:17" ht="51.6" customHeight="1" x14ac:dyDescent="0.25">
      <c r="A458" s="39" t="s">
        <v>804</v>
      </c>
      <c r="B458" s="39" t="s">
        <v>1022</v>
      </c>
      <c r="C458" s="39" t="s">
        <v>44</v>
      </c>
      <c r="D458" s="39" t="s">
        <v>794</v>
      </c>
      <c r="E458" s="39" t="s">
        <v>31</v>
      </c>
      <c r="F458" s="39" t="s">
        <v>865</v>
      </c>
      <c r="G458" s="39">
        <v>18</v>
      </c>
      <c r="H458" s="39" t="s">
        <v>805</v>
      </c>
      <c r="I458" s="117">
        <v>57.3</v>
      </c>
      <c r="J458" s="80">
        <v>57.3</v>
      </c>
      <c r="K458" s="81">
        <v>0</v>
      </c>
      <c r="L458" s="39" t="s">
        <v>866</v>
      </c>
      <c r="M458" s="39" t="s">
        <v>1023</v>
      </c>
      <c r="N458" s="39" t="s">
        <v>1024</v>
      </c>
      <c r="O458" s="39" t="s">
        <v>1025</v>
      </c>
      <c r="P458" s="39"/>
      <c r="Q458" s="39" t="s">
        <v>1026</v>
      </c>
    </row>
    <row r="459" spans="1:17" ht="51.6" customHeight="1" x14ac:dyDescent="0.25">
      <c r="A459" s="39" t="s">
        <v>804</v>
      </c>
      <c r="B459" s="39" t="s">
        <v>1022</v>
      </c>
      <c r="C459" s="73" t="s">
        <v>29</v>
      </c>
      <c r="D459" s="39" t="s">
        <v>794</v>
      </c>
      <c r="E459" s="39"/>
      <c r="F459" s="39" t="s">
        <v>865</v>
      </c>
      <c r="G459" s="39">
        <v>18</v>
      </c>
      <c r="H459" s="39" t="s">
        <v>805</v>
      </c>
      <c r="I459" s="117">
        <v>75.900000000000006</v>
      </c>
      <c r="J459" s="80">
        <v>75.900000000000006</v>
      </c>
      <c r="K459" s="81">
        <v>0</v>
      </c>
      <c r="L459" s="39" t="s">
        <v>866</v>
      </c>
      <c r="M459" s="39" t="s">
        <v>898</v>
      </c>
      <c r="N459" s="39" t="s">
        <v>1083</v>
      </c>
      <c r="O459" s="39" t="s">
        <v>1084</v>
      </c>
      <c r="P459" s="39" t="s">
        <v>1085</v>
      </c>
      <c r="Q459" s="39" t="s">
        <v>1086</v>
      </c>
    </row>
    <row r="460" spans="1:17" ht="51.6" customHeight="1" x14ac:dyDescent="0.25">
      <c r="A460" s="39" t="s">
        <v>804</v>
      </c>
      <c r="B460" s="39" t="s">
        <v>905</v>
      </c>
      <c r="C460" s="39" t="s">
        <v>23</v>
      </c>
      <c r="D460" s="39" t="s">
        <v>794</v>
      </c>
      <c r="E460" s="39" t="s">
        <v>19</v>
      </c>
      <c r="F460" s="39" t="s">
        <v>865</v>
      </c>
      <c r="G460" s="39">
        <v>1</v>
      </c>
      <c r="H460" s="39" t="s">
        <v>805</v>
      </c>
      <c r="I460" s="117">
        <v>127.5</v>
      </c>
      <c r="J460" s="80">
        <v>127.5</v>
      </c>
      <c r="K460" s="81">
        <v>0</v>
      </c>
      <c r="L460" s="39" t="s">
        <v>866</v>
      </c>
      <c r="M460" s="39" t="s">
        <v>898</v>
      </c>
      <c r="N460" s="39" t="s">
        <v>906</v>
      </c>
      <c r="O460" s="39" t="s">
        <v>907</v>
      </c>
      <c r="P460" s="39" t="s">
        <v>908</v>
      </c>
      <c r="Q460" s="39"/>
    </row>
    <row r="461" spans="1:17" ht="51.6" customHeight="1" x14ac:dyDescent="0.25">
      <c r="A461" s="39" t="s">
        <v>804</v>
      </c>
      <c r="B461" s="39" t="s">
        <v>905</v>
      </c>
      <c r="C461" s="39" t="s">
        <v>42</v>
      </c>
      <c r="D461" s="39" t="s">
        <v>794</v>
      </c>
      <c r="E461" s="39" t="s">
        <v>19</v>
      </c>
      <c r="F461" s="39" t="s">
        <v>865</v>
      </c>
      <c r="G461" s="39">
        <v>13</v>
      </c>
      <c r="H461" s="39" t="s">
        <v>805</v>
      </c>
      <c r="I461" s="117">
        <v>68.2</v>
      </c>
      <c r="J461" s="80">
        <v>68.2</v>
      </c>
      <c r="K461" s="81">
        <v>0</v>
      </c>
      <c r="L461" s="39" t="s">
        <v>866</v>
      </c>
      <c r="M461" s="39" t="s">
        <v>898</v>
      </c>
      <c r="N461" s="39" t="s">
        <v>906</v>
      </c>
      <c r="O461" s="39" t="s">
        <v>907</v>
      </c>
      <c r="P461" s="39" t="s">
        <v>908</v>
      </c>
      <c r="Q461" s="39"/>
    </row>
    <row r="462" spans="1:17" ht="51.6" customHeight="1" x14ac:dyDescent="0.25">
      <c r="A462" s="39" t="s">
        <v>804</v>
      </c>
      <c r="B462" s="39" t="s">
        <v>1331</v>
      </c>
      <c r="C462" s="39" t="s">
        <v>42</v>
      </c>
      <c r="D462" s="39" t="s">
        <v>794</v>
      </c>
      <c r="E462" s="39" t="s">
        <v>19</v>
      </c>
      <c r="F462" s="39" t="s">
        <v>865</v>
      </c>
      <c r="G462" s="39">
        <v>13</v>
      </c>
      <c r="H462" s="39" t="s">
        <v>805</v>
      </c>
      <c r="I462" s="117">
        <v>68.2</v>
      </c>
      <c r="J462" s="80">
        <v>68.2</v>
      </c>
      <c r="K462" s="81">
        <v>0</v>
      </c>
      <c r="L462" s="39" t="s">
        <v>866</v>
      </c>
      <c r="M462" s="39" t="s">
        <v>898</v>
      </c>
      <c r="N462" s="39" t="s">
        <v>1332</v>
      </c>
      <c r="O462" s="39" t="s">
        <v>1333</v>
      </c>
      <c r="P462" s="39" t="s">
        <v>1334</v>
      </c>
      <c r="Q462" s="39"/>
    </row>
    <row r="463" spans="1:17" ht="51.6" customHeight="1" x14ac:dyDescent="0.25">
      <c r="A463" s="39" t="s">
        <v>804</v>
      </c>
      <c r="B463" s="39" t="s">
        <v>909</v>
      </c>
      <c r="C463" s="73" t="s">
        <v>23</v>
      </c>
      <c r="D463" s="39" t="s">
        <v>794</v>
      </c>
      <c r="E463" s="39" t="s">
        <v>19</v>
      </c>
      <c r="F463" s="39" t="s">
        <v>865</v>
      </c>
      <c r="G463" s="39">
        <v>1</v>
      </c>
      <c r="H463" s="39" t="s">
        <v>805</v>
      </c>
      <c r="I463" s="117">
        <v>127.5</v>
      </c>
      <c r="J463" s="80">
        <v>127.5</v>
      </c>
      <c r="K463" s="81">
        <v>0</v>
      </c>
      <c r="L463" s="39" t="s">
        <v>866</v>
      </c>
      <c r="M463" s="39" t="s">
        <v>898</v>
      </c>
      <c r="N463" s="39" t="s">
        <v>910</v>
      </c>
      <c r="O463" s="39" t="s">
        <v>891</v>
      </c>
      <c r="P463" s="39" t="s">
        <v>911</v>
      </c>
      <c r="Q463" s="39" t="s">
        <v>912</v>
      </c>
    </row>
    <row r="464" spans="1:17" ht="51.6" customHeight="1" x14ac:dyDescent="0.25">
      <c r="A464" s="39" t="s">
        <v>804</v>
      </c>
      <c r="B464" s="39" t="s">
        <v>909</v>
      </c>
      <c r="C464" s="39" t="s">
        <v>29</v>
      </c>
      <c r="D464" s="39" t="s">
        <v>794</v>
      </c>
      <c r="E464" s="39" t="s">
        <v>19</v>
      </c>
      <c r="F464" s="39" t="s">
        <v>865</v>
      </c>
      <c r="G464" s="39">
        <v>2</v>
      </c>
      <c r="H464" s="39" t="s">
        <v>805</v>
      </c>
      <c r="I464" s="117">
        <v>75.900000000000006</v>
      </c>
      <c r="J464" s="80">
        <v>75.900000000000006</v>
      </c>
      <c r="K464" s="81">
        <v>0</v>
      </c>
      <c r="L464" s="39" t="s">
        <v>866</v>
      </c>
      <c r="M464" s="39" t="s">
        <v>898</v>
      </c>
      <c r="N464" s="39" t="s">
        <v>910</v>
      </c>
      <c r="O464" s="39" t="s">
        <v>1060</v>
      </c>
      <c r="P464" s="39" t="s">
        <v>911</v>
      </c>
      <c r="Q464" s="39" t="s">
        <v>912</v>
      </c>
    </row>
    <row r="465" spans="1:17" ht="51.6" customHeight="1" x14ac:dyDescent="0.25">
      <c r="A465" s="39" t="s">
        <v>804</v>
      </c>
      <c r="B465" s="39" t="s">
        <v>909</v>
      </c>
      <c r="C465" s="39" t="s">
        <v>51</v>
      </c>
      <c r="D465" s="39" t="s">
        <v>794</v>
      </c>
      <c r="E465" s="39" t="s">
        <v>19</v>
      </c>
      <c r="F465" s="39" t="s">
        <v>865</v>
      </c>
      <c r="G465" s="39">
        <v>1</v>
      </c>
      <c r="H465" s="39" t="s">
        <v>805</v>
      </c>
      <c r="I465" s="117">
        <v>127.5</v>
      </c>
      <c r="J465" s="80">
        <v>127.5</v>
      </c>
      <c r="K465" s="81">
        <v>0</v>
      </c>
      <c r="L465" s="39" t="s">
        <v>866</v>
      </c>
      <c r="M465" s="39" t="s">
        <v>898</v>
      </c>
      <c r="N465" s="39" t="s">
        <v>910</v>
      </c>
      <c r="O465" s="39" t="s">
        <v>891</v>
      </c>
      <c r="P465" s="39" t="s">
        <v>911</v>
      </c>
      <c r="Q465" s="39" t="s">
        <v>912</v>
      </c>
    </row>
    <row r="466" spans="1:17" ht="51.6" customHeight="1" x14ac:dyDescent="0.25">
      <c r="A466" s="39" t="s">
        <v>804</v>
      </c>
      <c r="B466" s="39" t="s">
        <v>909</v>
      </c>
      <c r="C466" s="39" t="s">
        <v>42</v>
      </c>
      <c r="D466" s="39" t="s">
        <v>794</v>
      </c>
      <c r="E466" s="39" t="s">
        <v>19</v>
      </c>
      <c r="F466" s="39" t="s">
        <v>865</v>
      </c>
      <c r="G466" s="39">
        <v>20</v>
      </c>
      <c r="H466" s="39" t="s">
        <v>805</v>
      </c>
      <c r="I466" s="117">
        <v>68.2</v>
      </c>
      <c r="J466" s="80">
        <v>68.2</v>
      </c>
      <c r="K466" s="81">
        <v>0</v>
      </c>
      <c r="L466" s="39" t="s">
        <v>866</v>
      </c>
      <c r="M466" s="39" t="s">
        <v>898</v>
      </c>
      <c r="N466" s="39" t="s">
        <v>910</v>
      </c>
      <c r="O466" s="39" t="s">
        <v>891</v>
      </c>
      <c r="P466" s="39" t="s">
        <v>911</v>
      </c>
      <c r="Q466" s="39" t="s">
        <v>912</v>
      </c>
    </row>
    <row r="467" spans="1:17" ht="51.6" customHeight="1" x14ac:dyDescent="0.25">
      <c r="A467" s="39" t="s">
        <v>804</v>
      </c>
      <c r="B467" s="39" t="s">
        <v>1329</v>
      </c>
      <c r="C467" s="39" t="s">
        <v>42</v>
      </c>
      <c r="D467" s="39" t="s">
        <v>794</v>
      </c>
      <c r="E467" s="39" t="s">
        <v>19</v>
      </c>
      <c r="F467" s="39" t="s">
        <v>865</v>
      </c>
      <c r="G467" s="39">
        <v>10</v>
      </c>
      <c r="H467" s="39" t="s">
        <v>805</v>
      </c>
      <c r="I467" s="117">
        <v>68.2</v>
      </c>
      <c r="J467" s="80">
        <v>68.2</v>
      </c>
      <c r="K467" s="81">
        <v>0</v>
      </c>
      <c r="L467" s="39" t="s">
        <v>866</v>
      </c>
      <c r="M467" s="39" t="s">
        <v>898</v>
      </c>
      <c r="N467" s="39" t="s">
        <v>1330</v>
      </c>
      <c r="O467" s="39" t="s">
        <v>843</v>
      </c>
      <c r="P467" s="39" t="s">
        <v>844</v>
      </c>
      <c r="Q467" s="39" t="s">
        <v>845</v>
      </c>
    </row>
    <row r="468" spans="1:17" ht="51.6" customHeight="1" x14ac:dyDescent="0.25">
      <c r="A468" s="39" t="s">
        <v>804</v>
      </c>
      <c r="B468" s="39" t="s">
        <v>913</v>
      </c>
      <c r="C468" s="39" t="s">
        <v>23</v>
      </c>
      <c r="D468" s="39" t="s">
        <v>794</v>
      </c>
      <c r="E468" s="39" t="s">
        <v>31</v>
      </c>
      <c r="F468" s="39" t="s">
        <v>865</v>
      </c>
      <c r="G468" s="39">
        <v>5</v>
      </c>
      <c r="H468" s="39" t="s">
        <v>805</v>
      </c>
      <c r="I468" s="117">
        <v>127.5</v>
      </c>
      <c r="J468" s="80">
        <v>127.5</v>
      </c>
      <c r="K468" s="81">
        <v>0</v>
      </c>
      <c r="L468" s="39" t="s">
        <v>866</v>
      </c>
      <c r="M468" s="39" t="s">
        <v>898</v>
      </c>
      <c r="N468" s="39" t="s">
        <v>914</v>
      </c>
      <c r="O468" s="39" t="s">
        <v>915</v>
      </c>
      <c r="P468" s="39" t="s">
        <v>916</v>
      </c>
      <c r="Q468" s="39" t="s">
        <v>917</v>
      </c>
    </row>
    <row r="469" spans="1:17" ht="51.6" customHeight="1" x14ac:dyDescent="0.25">
      <c r="A469" s="39" t="s">
        <v>804</v>
      </c>
      <c r="B469" s="39" t="s">
        <v>913</v>
      </c>
      <c r="C469" s="39" t="s">
        <v>42</v>
      </c>
      <c r="D469" s="39" t="s">
        <v>794</v>
      </c>
      <c r="E469" s="39" t="s">
        <v>31</v>
      </c>
      <c r="F469" s="39" t="s">
        <v>865</v>
      </c>
      <c r="G469" s="39">
        <v>10</v>
      </c>
      <c r="H469" s="39" t="s">
        <v>805</v>
      </c>
      <c r="I469" s="117">
        <v>68.2</v>
      </c>
      <c r="J469" s="80">
        <v>68.2</v>
      </c>
      <c r="K469" s="81">
        <v>0</v>
      </c>
      <c r="L469" s="39" t="s">
        <v>866</v>
      </c>
      <c r="M469" s="39" t="s">
        <v>898</v>
      </c>
      <c r="N469" s="39" t="s">
        <v>914</v>
      </c>
      <c r="O469" s="39" t="s">
        <v>915</v>
      </c>
      <c r="P469" s="39" t="s">
        <v>916</v>
      </c>
      <c r="Q469" s="39" t="s">
        <v>917</v>
      </c>
    </row>
    <row r="470" spans="1:17" ht="51.6" customHeight="1" x14ac:dyDescent="0.25">
      <c r="A470" s="39" t="s">
        <v>804</v>
      </c>
      <c r="B470" s="39" t="s">
        <v>965</v>
      </c>
      <c r="C470" s="39" t="s">
        <v>23</v>
      </c>
      <c r="D470" s="39" t="s">
        <v>794</v>
      </c>
      <c r="E470" s="39" t="s">
        <v>19</v>
      </c>
      <c r="F470" s="39" t="s">
        <v>865</v>
      </c>
      <c r="G470" s="39">
        <v>10</v>
      </c>
      <c r="H470" s="39" t="s">
        <v>805</v>
      </c>
      <c r="I470" s="117">
        <v>127.5</v>
      </c>
      <c r="J470" s="80">
        <v>127.5</v>
      </c>
      <c r="K470" s="81">
        <v>0</v>
      </c>
      <c r="L470" s="39" t="s">
        <v>866</v>
      </c>
      <c r="M470" s="39" t="s">
        <v>966</v>
      </c>
      <c r="N470" s="39" t="s">
        <v>967</v>
      </c>
      <c r="O470" s="39" t="s">
        <v>968</v>
      </c>
      <c r="P470" s="39" t="s">
        <v>969</v>
      </c>
      <c r="Q470" s="39" t="s">
        <v>970</v>
      </c>
    </row>
    <row r="471" spans="1:17" ht="51.6" customHeight="1" x14ac:dyDescent="0.25">
      <c r="A471" s="39" t="s">
        <v>804</v>
      </c>
      <c r="B471" s="39" t="s">
        <v>965</v>
      </c>
      <c r="C471" s="73" t="s">
        <v>42</v>
      </c>
      <c r="D471" s="39" t="s">
        <v>794</v>
      </c>
      <c r="E471" s="39" t="s">
        <v>19</v>
      </c>
      <c r="F471" s="39" t="s">
        <v>865</v>
      </c>
      <c r="G471" s="39">
        <v>20</v>
      </c>
      <c r="H471" s="39" t="s">
        <v>805</v>
      </c>
      <c r="I471" s="117">
        <v>68.2</v>
      </c>
      <c r="J471" s="80">
        <v>68.2</v>
      </c>
      <c r="K471" s="81">
        <v>0</v>
      </c>
      <c r="L471" s="39" t="s">
        <v>866</v>
      </c>
      <c r="M471" s="39" t="s">
        <v>966</v>
      </c>
      <c r="N471" s="39" t="s">
        <v>967</v>
      </c>
      <c r="O471" s="39" t="s">
        <v>968</v>
      </c>
      <c r="P471" s="39" t="s">
        <v>969</v>
      </c>
      <c r="Q471" s="39" t="s">
        <v>970</v>
      </c>
    </row>
    <row r="472" spans="1:17" ht="51.6" customHeight="1" x14ac:dyDescent="0.25">
      <c r="A472" s="39" t="s">
        <v>804</v>
      </c>
      <c r="B472" s="39" t="s">
        <v>1068</v>
      </c>
      <c r="C472" s="39" t="s">
        <v>29</v>
      </c>
      <c r="D472" s="39" t="s">
        <v>794</v>
      </c>
      <c r="E472" s="39" t="s">
        <v>25</v>
      </c>
      <c r="F472" s="39" t="s">
        <v>865</v>
      </c>
      <c r="G472" s="39">
        <v>3</v>
      </c>
      <c r="H472" s="39" t="s">
        <v>805</v>
      </c>
      <c r="I472" s="117">
        <v>75.900000000000006</v>
      </c>
      <c r="J472" s="80">
        <v>75.900000000000006</v>
      </c>
      <c r="K472" s="81">
        <v>0</v>
      </c>
      <c r="L472" s="39" t="s">
        <v>866</v>
      </c>
      <c r="M472" s="39" t="s">
        <v>1069</v>
      </c>
      <c r="N472" s="39" t="s">
        <v>1070</v>
      </c>
      <c r="O472" s="39" t="s">
        <v>1071</v>
      </c>
      <c r="P472" s="39" t="s">
        <v>1072</v>
      </c>
      <c r="Q472" s="39"/>
    </row>
    <row r="473" spans="1:17" ht="51.6" customHeight="1" x14ac:dyDescent="0.25">
      <c r="A473" s="39" t="s">
        <v>804</v>
      </c>
      <c r="B473" s="39" t="s">
        <v>1068</v>
      </c>
      <c r="C473" s="39" t="s">
        <v>50</v>
      </c>
      <c r="D473" s="39" t="s">
        <v>794</v>
      </c>
      <c r="E473" s="39" t="s">
        <v>41</v>
      </c>
      <c r="F473" s="39" t="s">
        <v>865</v>
      </c>
      <c r="G473" s="39">
        <v>2</v>
      </c>
      <c r="H473" s="39" t="s">
        <v>805</v>
      </c>
      <c r="I473" s="117">
        <v>70.099999999999994</v>
      </c>
      <c r="J473" s="80">
        <v>70.099999999999994</v>
      </c>
      <c r="K473" s="81">
        <v>0</v>
      </c>
      <c r="L473" s="39" t="s">
        <v>866</v>
      </c>
      <c r="M473" s="39" t="s">
        <v>1069</v>
      </c>
      <c r="N473" s="39" t="s">
        <v>1070</v>
      </c>
      <c r="O473" s="39" t="s">
        <v>1071</v>
      </c>
      <c r="P473" s="39" t="s">
        <v>1072</v>
      </c>
      <c r="Q473" s="39"/>
    </row>
    <row r="474" spans="1:17" ht="51.6" customHeight="1" x14ac:dyDescent="0.25">
      <c r="A474" s="39" t="s">
        <v>804</v>
      </c>
      <c r="B474" s="39" t="s">
        <v>1068</v>
      </c>
      <c r="C474" s="39" t="s">
        <v>42</v>
      </c>
      <c r="D474" s="39" t="s">
        <v>794</v>
      </c>
      <c r="E474" s="39" t="s">
        <v>25</v>
      </c>
      <c r="F474" s="39" t="s">
        <v>865</v>
      </c>
      <c r="G474" s="39">
        <v>10</v>
      </c>
      <c r="H474" s="39" t="s">
        <v>805</v>
      </c>
      <c r="I474" s="117">
        <v>68.2</v>
      </c>
      <c r="J474" s="80">
        <v>68.2</v>
      </c>
      <c r="K474" s="81">
        <v>0</v>
      </c>
      <c r="L474" s="39" t="s">
        <v>866</v>
      </c>
      <c r="M474" s="39" t="s">
        <v>1069</v>
      </c>
      <c r="N474" s="39" t="s">
        <v>1070</v>
      </c>
      <c r="O474" s="39" t="s">
        <v>1071</v>
      </c>
      <c r="P474" s="39" t="s">
        <v>1072</v>
      </c>
      <c r="Q474" s="39"/>
    </row>
    <row r="475" spans="1:17" ht="51.6" customHeight="1" x14ac:dyDescent="0.25">
      <c r="A475" s="39" t="s">
        <v>804</v>
      </c>
      <c r="B475" s="39" t="s">
        <v>1115</v>
      </c>
      <c r="C475" s="73" t="s">
        <v>51</v>
      </c>
      <c r="D475" s="39" t="s">
        <v>794</v>
      </c>
      <c r="E475" s="39" t="s">
        <v>31</v>
      </c>
      <c r="F475" s="39" t="s">
        <v>865</v>
      </c>
      <c r="G475" s="39">
        <v>8</v>
      </c>
      <c r="H475" s="39" t="s">
        <v>805</v>
      </c>
      <c r="I475" s="117">
        <v>127.5</v>
      </c>
      <c r="J475" s="80">
        <v>127.5</v>
      </c>
      <c r="K475" s="81">
        <v>0</v>
      </c>
      <c r="L475" s="39" t="s">
        <v>866</v>
      </c>
      <c r="M475" s="39" t="s">
        <v>1116</v>
      </c>
      <c r="N475" s="39" t="s">
        <v>1117</v>
      </c>
      <c r="O475" s="39" t="s">
        <v>838</v>
      </c>
      <c r="P475" s="39" t="s">
        <v>897</v>
      </c>
      <c r="Q475" s="39"/>
    </row>
    <row r="476" spans="1:17" ht="51.6" customHeight="1" x14ac:dyDescent="0.25">
      <c r="A476" s="39" t="s">
        <v>804</v>
      </c>
      <c r="B476" s="39" t="s">
        <v>1115</v>
      </c>
      <c r="C476" s="39" t="s">
        <v>42</v>
      </c>
      <c r="D476" s="39" t="s">
        <v>794</v>
      </c>
      <c r="E476" s="39" t="s">
        <v>31</v>
      </c>
      <c r="F476" s="39" t="s">
        <v>865</v>
      </c>
      <c r="G476" s="39">
        <v>16</v>
      </c>
      <c r="H476" s="39" t="s">
        <v>805</v>
      </c>
      <c r="I476" s="117">
        <v>68.2</v>
      </c>
      <c r="J476" s="80">
        <v>68.2</v>
      </c>
      <c r="K476" s="81">
        <v>0</v>
      </c>
      <c r="L476" s="39" t="s">
        <v>866</v>
      </c>
      <c r="M476" s="39" t="s">
        <v>1116</v>
      </c>
      <c r="N476" s="39" t="s">
        <v>1117</v>
      </c>
      <c r="O476" s="39" t="s">
        <v>838</v>
      </c>
      <c r="P476" s="39" t="s">
        <v>897</v>
      </c>
      <c r="Q476" s="39"/>
    </row>
    <row r="477" spans="1:17" ht="51.6" customHeight="1" x14ac:dyDescent="0.25">
      <c r="A477" s="39" t="s">
        <v>804</v>
      </c>
      <c r="B477" s="39" t="s">
        <v>1563</v>
      </c>
      <c r="C477" s="39" t="s">
        <v>44</v>
      </c>
      <c r="D477" s="39" t="s">
        <v>24</v>
      </c>
      <c r="E477" s="39" t="s">
        <v>31</v>
      </c>
      <c r="F477" s="39" t="s">
        <v>865</v>
      </c>
      <c r="G477" s="39">
        <v>12</v>
      </c>
      <c r="H477" s="39" t="s">
        <v>805</v>
      </c>
      <c r="I477" s="117">
        <v>29.4</v>
      </c>
      <c r="J477" s="80">
        <v>289.39999999999998</v>
      </c>
      <c r="K477" s="81">
        <v>0</v>
      </c>
      <c r="L477" s="39" t="s">
        <v>866</v>
      </c>
      <c r="M477" s="39" t="s">
        <v>1023</v>
      </c>
      <c r="N477" s="39" t="s">
        <v>1024</v>
      </c>
      <c r="O477" s="39" t="s">
        <v>1025</v>
      </c>
      <c r="P477" s="39"/>
      <c r="Q477" s="39" t="s">
        <v>1026</v>
      </c>
    </row>
    <row r="478" spans="1:17" ht="51.6" customHeight="1" x14ac:dyDescent="0.25">
      <c r="A478" s="39" t="s">
        <v>804</v>
      </c>
      <c r="B478" s="39" t="s">
        <v>1381</v>
      </c>
      <c r="C478" s="39" t="s">
        <v>42</v>
      </c>
      <c r="D478" s="39" t="s">
        <v>794</v>
      </c>
      <c r="E478" s="39" t="s">
        <v>19</v>
      </c>
      <c r="F478" s="39" t="s">
        <v>865</v>
      </c>
      <c r="G478" s="39">
        <v>12</v>
      </c>
      <c r="H478" s="39" t="s">
        <v>805</v>
      </c>
      <c r="I478" s="117">
        <v>68.2</v>
      </c>
      <c r="J478" s="80">
        <v>68.2</v>
      </c>
      <c r="K478" s="81">
        <v>0</v>
      </c>
      <c r="L478" s="39" t="s">
        <v>866</v>
      </c>
      <c r="M478" s="39" t="s">
        <v>1382</v>
      </c>
      <c r="N478" s="39" t="s">
        <v>1383</v>
      </c>
      <c r="O478" s="39" t="s">
        <v>1384</v>
      </c>
      <c r="P478" s="39" t="s">
        <v>1385</v>
      </c>
      <c r="Q478" s="39" t="s">
        <v>1386</v>
      </c>
    </row>
    <row r="479" spans="1:17" ht="51.6" customHeight="1" x14ac:dyDescent="0.25">
      <c r="A479" s="39" t="s">
        <v>804</v>
      </c>
      <c r="B479" s="39" t="s">
        <v>1178</v>
      </c>
      <c r="C479" s="39" t="s">
        <v>51</v>
      </c>
      <c r="D479" s="39" t="s">
        <v>794</v>
      </c>
      <c r="E479" s="39" t="s">
        <v>25</v>
      </c>
      <c r="F479" s="39" t="s">
        <v>865</v>
      </c>
      <c r="G479" s="39">
        <v>7</v>
      </c>
      <c r="H479" s="39" t="s">
        <v>805</v>
      </c>
      <c r="I479" s="117">
        <v>127.5</v>
      </c>
      <c r="J479" s="80">
        <v>127.5</v>
      </c>
      <c r="K479" s="81">
        <v>0</v>
      </c>
      <c r="L479" s="39" t="s">
        <v>866</v>
      </c>
      <c r="M479" s="39" t="s">
        <v>1179</v>
      </c>
      <c r="N479" s="39" t="s">
        <v>1180</v>
      </c>
      <c r="O479" s="39" t="s">
        <v>869</v>
      </c>
      <c r="P479" s="39" t="s">
        <v>1181</v>
      </c>
      <c r="Q479" s="39" t="s">
        <v>871</v>
      </c>
    </row>
    <row r="480" spans="1:17" ht="51.6" customHeight="1" x14ac:dyDescent="0.25">
      <c r="A480" s="39" t="s">
        <v>804</v>
      </c>
      <c r="B480" s="39" t="s">
        <v>1178</v>
      </c>
      <c r="C480" s="39" t="s">
        <v>42</v>
      </c>
      <c r="D480" s="39" t="s">
        <v>794</v>
      </c>
      <c r="E480" s="39" t="s">
        <v>25</v>
      </c>
      <c r="F480" s="39" t="s">
        <v>865</v>
      </c>
      <c r="G480" s="39">
        <v>16</v>
      </c>
      <c r="H480" s="39" t="s">
        <v>805</v>
      </c>
      <c r="I480" s="117">
        <v>68.2</v>
      </c>
      <c r="J480" s="80">
        <v>68.2</v>
      </c>
      <c r="K480" s="81">
        <v>0</v>
      </c>
      <c r="L480" s="39" t="s">
        <v>866</v>
      </c>
      <c r="M480" s="39" t="s">
        <v>1179</v>
      </c>
      <c r="N480" s="39" t="s">
        <v>1180</v>
      </c>
      <c r="O480" s="39" t="s">
        <v>869</v>
      </c>
      <c r="P480" s="39" t="s">
        <v>1181</v>
      </c>
      <c r="Q480" s="39" t="s">
        <v>871</v>
      </c>
    </row>
    <row r="481" spans="1:17" ht="51.6" customHeight="1" x14ac:dyDescent="0.25">
      <c r="A481" s="39" t="s">
        <v>804</v>
      </c>
      <c r="B481" s="39" t="s">
        <v>1349</v>
      </c>
      <c r="C481" s="39" t="s">
        <v>42</v>
      </c>
      <c r="D481" s="39" t="s">
        <v>794</v>
      </c>
      <c r="E481" s="39" t="s">
        <v>19</v>
      </c>
      <c r="F481" s="39" t="s">
        <v>865</v>
      </c>
      <c r="G481" s="39">
        <v>20</v>
      </c>
      <c r="H481" s="39" t="s">
        <v>805</v>
      </c>
      <c r="I481" s="117">
        <v>68.2</v>
      </c>
      <c r="J481" s="80">
        <v>68.2</v>
      </c>
      <c r="K481" s="81">
        <v>0</v>
      </c>
      <c r="L481" s="39" t="s">
        <v>866</v>
      </c>
      <c r="M481" s="39" t="s">
        <v>1350</v>
      </c>
      <c r="N481" s="39" t="s">
        <v>1351</v>
      </c>
      <c r="O481" s="39" t="s">
        <v>869</v>
      </c>
      <c r="P481" s="39" t="s">
        <v>1352</v>
      </c>
      <c r="Q481" s="39" t="s">
        <v>871</v>
      </c>
    </row>
    <row r="482" spans="1:17" ht="51.6" customHeight="1" x14ac:dyDescent="0.25">
      <c r="A482" s="160" t="s">
        <v>804</v>
      </c>
      <c r="B482" s="160" t="s">
        <v>864</v>
      </c>
      <c r="C482" s="160" t="s">
        <v>23</v>
      </c>
      <c r="D482" s="160" t="s">
        <v>794</v>
      </c>
      <c r="E482" s="160" t="s">
        <v>25</v>
      </c>
      <c r="F482" s="160" t="s">
        <v>865</v>
      </c>
      <c r="G482" s="160">
        <v>5</v>
      </c>
      <c r="H482" s="160" t="s">
        <v>805</v>
      </c>
      <c r="I482" s="117">
        <v>127.5</v>
      </c>
      <c r="J482" s="80">
        <v>127.5</v>
      </c>
      <c r="K482" s="231">
        <v>0</v>
      </c>
      <c r="L482" s="160" t="s">
        <v>866</v>
      </c>
      <c r="M482" s="160" t="s">
        <v>867</v>
      </c>
      <c r="N482" s="160" t="s">
        <v>868</v>
      </c>
      <c r="O482" s="160" t="s">
        <v>869</v>
      </c>
      <c r="P482" s="160" t="s">
        <v>870</v>
      </c>
      <c r="Q482" s="160" t="s">
        <v>871</v>
      </c>
    </row>
    <row r="483" spans="1:17" ht="51.6" customHeight="1" x14ac:dyDescent="0.25">
      <c r="A483" s="151" t="s">
        <v>804</v>
      </c>
      <c r="B483" s="151" t="s">
        <v>864</v>
      </c>
      <c r="C483" s="151" t="s">
        <v>42</v>
      </c>
      <c r="D483" s="151" t="s">
        <v>794</v>
      </c>
      <c r="E483" s="151" t="s">
        <v>25</v>
      </c>
      <c r="F483" s="160" t="s">
        <v>865</v>
      </c>
      <c r="G483" s="151">
        <v>10</v>
      </c>
      <c r="H483" s="160" t="s">
        <v>805</v>
      </c>
      <c r="I483" s="117">
        <v>68.2</v>
      </c>
      <c r="J483" s="80">
        <v>68.2</v>
      </c>
      <c r="K483" s="226">
        <v>0</v>
      </c>
      <c r="L483" s="151" t="s">
        <v>866</v>
      </c>
      <c r="M483" s="151" t="s">
        <v>867</v>
      </c>
      <c r="N483" s="151" t="s">
        <v>868</v>
      </c>
      <c r="O483" s="151" t="s">
        <v>869</v>
      </c>
      <c r="P483" s="151" t="s">
        <v>870</v>
      </c>
      <c r="Q483" s="151" t="s">
        <v>871</v>
      </c>
    </row>
    <row r="484" spans="1:17" ht="51.6" customHeight="1" x14ac:dyDescent="0.25">
      <c r="A484" s="151" t="s">
        <v>804</v>
      </c>
      <c r="B484" s="151" t="s">
        <v>938</v>
      </c>
      <c r="C484" s="151" t="s">
        <v>23</v>
      </c>
      <c r="D484" s="151" t="s">
        <v>794</v>
      </c>
      <c r="E484" s="151" t="s">
        <v>31</v>
      </c>
      <c r="F484" s="160" t="s">
        <v>865</v>
      </c>
      <c r="G484" s="151">
        <v>5</v>
      </c>
      <c r="H484" s="160" t="s">
        <v>805</v>
      </c>
      <c r="I484" s="117">
        <v>127.5</v>
      </c>
      <c r="J484" s="80">
        <v>127.5</v>
      </c>
      <c r="K484" s="226">
        <v>0</v>
      </c>
      <c r="L484" s="151" t="s">
        <v>866</v>
      </c>
      <c r="M484" s="151" t="s">
        <v>939</v>
      </c>
      <c r="N484" s="151" t="s">
        <v>940</v>
      </c>
      <c r="O484" s="151" t="s">
        <v>853</v>
      </c>
      <c r="P484" s="151" t="s">
        <v>854</v>
      </c>
      <c r="Q484" s="151" t="s">
        <v>941</v>
      </c>
    </row>
    <row r="485" spans="1:17" ht="51.6" customHeight="1" x14ac:dyDescent="0.25">
      <c r="A485" s="151" t="s">
        <v>804</v>
      </c>
      <c r="B485" s="151" t="s">
        <v>938</v>
      </c>
      <c r="C485" s="151" t="s">
        <v>51</v>
      </c>
      <c r="D485" s="151" t="s">
        <v>794</v>
      </c>
      <c r="E485" s="151" t="s">
        <v>31</v>
      </c>
      <c r="F485" s="160" t="s">
        <v>865</v>
      </c>
      <c r="G485" s="151">
        <v>5</v>
      </c>
      <c r="H485" s="160" t="s">
        <v>805</v>
      </c>
      <c r="I485" s="117">
        <v>127.5</v>
      </c>
      <c r="J485" s="80">
        <v>127.5</v>
      </c>
      <c r="K485" s="226">
        <v>0</v>
      </c>
      <c r="L485" s="151" t="s">
        <v>866</v>
      </c>
      <c r="M485" s="151" t="s">
        <v>939</v>
      </c>
      <c r="N485" s="151" t="s">
        <v>940</v>
      </c>
      <c r="O485" s="151" t="s">
        <v>853</v>
      </c>
      <c r="P485" s="151" t="s">
        <v>854</v>
      </c>
      <c r="Q485" s="151" t="s">
        <v>941</v>
      </c>
    </row>
    <row r="486" spans="1:17" ht="51.6" customHeight="1" x14ac:dyDescent="0.25">
      <c r="A486" s="151" t="s">
        <v>804</v>
      </c>
      <c r="B486" s="151" t="s">
        <v>938</v>
      </c>
      <c r="C486" s="151" t="s">
        <v>42</v>
      </c>
      <c r="D486" s="151" t="s">
        <v>794</v>
      </c>
      <c r="E486" s="151" t="s">
        <v>31</v>
      </c>
      <c r="F486" s="160" t="s">
        <v>865</v>
      </c>
      <c r="G486" s="151">
        <v>20</v>
      </c>
      <c r="H486" s="160" t="s">
        <v>805</v>
      </c>
      <c r="I486" s="117">
        <v>68.2</v>
      </c>
      <c r="J486" s="80">
        <v>68.2</v>
      </c>
      <c r="K486" s="226">
        <v>0</v>
      </c>
      <c r="L486" s="151" t="s">
        <v>866</v>
      </c>
      <c r="M486" s="151" t="s">
        <v>939</v>
      </c>
      <c r="N486" s="151" t="s">
        <v>940</v>
      </c>
      <c r="O486" s="151" t="s">
        <v>853</v>
      </c>
      <c r="P486" s="151" t="s">
        <v>854</v>
      </c>
      <c r="Q486" s="151" t="s">
        <v>941</v>
      </c>
    </row>
    <row r="487" spans="1:17" ht="51.6" customHeight="1" x14ac:dyDescent="0.25">
      <c r="A487" s="151" t="s">
        <v>804</v>
      </c>
      <c r="B487" s="151" t="s">
        <v>989</v>
      </c>
      <c r="C487" s="151" t="s">
        <v>44</v>
      </c>
      <c r="D487" s="151" t="s">
        <v>794</v>
      </c>
      <c r="E487" s="151" t="s">
        <v>19</v>
      </c>
      <c r="F487" s="160" t="s">
        <v>865</v>
      </c>
      <c r="G487" s="151">
        <v>17</v>
      </c>
      <c r="H487" s="160" t="s">
        <v>805</v>
      </c>
      <c r="I487" s="117">
        <v>57.3</v>
      </c>
      <c r="J487" s="80">
        <v>57.3</v>
      </c>
      <c r="K487" s="226">
        <v>0</v>
      </c>
      <c r="L487" s="151" t="s">
        <v>866</v>
      </c>
      <c r="M487" s="151" t="s">
        <v>990</v>
      </c>
      <c r="N487" s="151" t="s">
        <v>991</v>
      </c>
      <c r="O487" s="151" t="s">
        <v>992</v>
      </c>
      <c r="P487" s="151" t="s">
        <v>993</v>
      </c>
      <c r="Q487" s="151"/>
    </row>
    <row r="488" spans="1:17" ht="51.6" customHeight="1" x14ac:dyDescent="0.25">
      <c r="A488" s="151" t="s">
        <v>804</v>
      </c>
      <c r="B488" s="151" t="s">
        <v>1321</v>
      </c>
      <c r="C488" s="151" t="s">
        <v>42</v>
      </c>
      <c r="D488" s="151" t="s">
        <v>794</v>
      </c>
      <c r="E488" s="151"/>
      <c r="F488" s="160" t="s">
        <v>865</v>
      </c>
      <c r="G488" s="151">
        <v>12</v>
      </c>
      <c r="H488" s="160" t="s">
        <v>805</v>
      </c>
      <c r="I488" s="117">
        <v>68.2</v>
      </c>
      <c r="J488" s="80">
        <v>68.2</v>
      </c>
      <c r="K488" s="226">
        <v>0</v>
      </c>
      <c r="L488" s="151" t="s">
        <v>866</v>
      </c>
      <c r="M488" s="151" t="s">
        <v>1170</v>
      </c>
      <c r="N488" s="151" t="s">
        <v>1322</v>
      </c>
      <c r="O488" s="151" t="s">
        <v>1323</v>
      </c>
      <c r="P488" s="151" t="s">
        <v>1324</v>
      </c>
      <c r="Q488" s="151"/>
    </row>
    <row r="489" spans="1:17" ht="51.6" customHeight="1" x14ac:dyDescent="0.25">
      <c r="A489" s="151" t="s">
        <v>804</v>
      </c>
      <c r="B489" s="151" t="s">
        <v>1142</v>
      </c>
      <c r="C489" s="151" t="s">
        <v>51</v>
      </c>
      <c r="D489" s="151" t="s">
        <v>794</v>
      </c>
      <c r="E489" s="151" t="s">
        <v>25</v>
      </c>
      <c r="F489" s="160" t="s">
        <v>865</v>
      </c>
      <c r="G489" s="151">
        <v>6</v>
      </c>
      <c r="H489" s="160" t="s">
        <v>805</v>
      </c>
      <c r="I489" s="117">
        <v>127.5</v>
      </c>
      <c r="J489" s="80">
        <v>127.5</v>
      </c>
      <c r="K489" s="226">
        <v>0</v>
      </c>
      <c r="L489" s="151" t="s">
        <v>866</v>
      </c>
      <c r="M489" s="151" t="s">
        <v>1143</v>
      </c>
      <c r="N489" s="151" t="s">
        <v>1144</v>
      </c>
      <c r="O489" s="151" t="s">
        <v>869</v>
      </c>
      <c r="P489" s="151" t="s">
        <v>1145</v>
      </c>
      <c r="Q489" s="151" t="s">
        <v>871</v>
      </c>
    </row>
    <row r="490" spans="1:17" ht="51.6" customHeight="1" x14ac:dyDescent="0.25">
      <c r="A490" s="151" t="s">
        <v>804</v>
      </c>
      <c r="B490" s="151" t="s">
        <v>1142</v>
      </c>
      <c r="C490" s="151" t="s">
        <v>42</v>
      </c>
      <c r="D490" s="151" t="s">
        <v>794</v>
      </c>
      <c r="E490" s="151" t="s">
        <v>25</v>
      </c>
      <c r="F490" s="160" t="s">
        <v>865</v>
      </c>
      <c r="G490" s="151">
        <v>17</v>
      </c>
      <c r="H490" s="160" t="s">
        <v>805</v>
      </c>
      <c r="I490" s="117">
        <v>68.2</v>
      </c>
      <c r="J490" s="80">
        <v>68.2</v>
      </c>
      <c r="K490" s="226">
        <v>0</v>
      </c>
      <c r="L490" s="151" t="s">
        <v>866</v>
      </c>
      <c r="M490" s="151" t="s">
        <v>1143</v>
      </c>
      <c r="N490" s="151" t="s">
        <v>1144</v>
      </c>
      <c r="O490" s="151" t="s">
        <v>869</v>
      </c>
      <c r="P490" s="151" t="s">
        <v>1145</v>
      </c>
      <c r="Q490" s="151" t="s">
        <v>871</v>
      </c>
    </row>
    <row r="491" spans="1:17" ht="51.6" customHeight="1" x14ac:dyDescent="0.25">
      <c r="A491" s="151" t="s">
        <v>804</v>
      </c>
      <c r="B491" s="151" t="s">
        <v>1315</v>
      </c>
      <c r="C491" s="73" t="s">
        <v>42</v>
      </c>
      <c r="D491" s="151" t="s">
        <v>794</v>
      </c>
      <c r="E491" s="151" t="s">
        <v>31</v>
      </c>
      <c r="F491" s="160" t="s">
        <v>865</v>
      </c>
      <c r="G491" s="151">
        <v>8</v>
      </c>
      <c r="H491" s="160" t="s">
        <v>805</v>
      </c>
      <c r="I491" s="117">
        <v>68.2</v>
      </c>
      <c r="J491" s="80">
        <v>68.2</v>
      </c>
      <c r="K491" s="226">
        <v>0</v>
      </c>
      <c r="L491" s="151" t="s">
        <v>866</v>
      </c>
      <c r="M491" s="151" t="s">
        <v>1316</v>
      </c>
      <c r="N491" s="151" t="s">
        <v>1317</v>
      </c>
      <c r="O491" s="151" t="s">
        <v>1225</v>
      </c>
      <c r="P491" s="151" t="s">
        <v>1226</v>
      </c>
      <c r="Q491" s="151" t="s">
        <v>1227</v>
      </c>
    </row>
    <row r="492" spans="1:17" ht="51.6" customHeight="1" x14ac:dyDescent="0.25">
      <c r="A492" s="151" t="s">
        <v>804</v>
      </c>
      <c r="B492" s="151" t="s">
        <v>1542</v>
      </c>
      <c r="C492" s="151" t="s">
        <v>40</v>
      </c>
      <c r="D492" s="151" t="s">
        <v>24</v>
      </c>
      <c r="E492" s="151" t="s">
        <v>31</v>
      </c>
      <c r="F492" s="160" t="s">
        <v>26</v>
      </c>
      <c r="G492" s="151">
        <v>10</v>
      </c>
      <c r="H492" s="160" t="s">
        <v>805</v>
      </c>
      <c r="I492" s="199">
        <v>45</v>
      </c>
      <c r="J492" s="199">
        <v>45</v>
      </c>
      <c r="K492" s="226">
        <v>0</v>
      </c>
      <c r="L492" s="151" t="s">
        <v>33</v>
      </c>
      <c r="M492" s="151" t="s">
        <v>1543</v>
      </c>
      <c r="N492" s="151" t="s">
        <v>1544</v>
      </c>
      <c r="O492" s="151" t="s">
        <v>1184</v>
      </c>
      <c r="P492" s="151" t="s">
        <v>1185</v>
      </c>
      <c r="Q492" s="151"/>
    </row>
    <row r="493" spans="1:17" ht="51.6" customHeight="1" x14ac:dyDescent="0.25">
      <c r="A493" s="151" t="s">
        <v>804</v>
      </c>
      <c r="B493" s="151" t="s">
        <v>882</v>
      </c>
      <c r="C493" s="151" t="s">
        <v>23</v>
      </c>
      <c r="D493" s="151" t="s">
        <v>794</v>
      </c>
      <c r="E493" s="151" t="s">
        <v>31</v>
      </c>
      <c r="F493" s="160" t="s">
        <v>865</v>
      </c>
      <c r="G493" s="151">
        <v>10</v>
      </c>
      <c r="H493" s="160" t="s">
        <v>805</v>
      </c>
      <c r="I493" s="199">
        <v>127.5</v>
      </c>
      <c r="J493" s="199">
        <v>127.5</v>
      </c>
      <c r="K493" s="226">
        <v>0</v>
      </c>
      <c r="L493" s="151" t="s">
        <v>866</v>
      </c>
      <c r="M493" s="151" t="s">
        <v>883</v>
      </c>
      <c r="N493" s="151" t="s">
        <v>884</v>
      </c>
      <c r="O493" s="151" t="s">
        <v>885</v>
      </c>
      <c r="P493" s="151" t="s">
        <v>886</v>
      </c>
      <c r="Q493" s="151" t="s">
        <v>887</v>
      </c>
    </row>
    <row r="494" spans="1:17" ht="51.6" customHeight="1" x14ac:dyDescent="0.25">
      <c r="A494" s="151" t="s">
        <v>804</v>
      </c>
      <c r="B494" s="151" t="s">
        <v>882</v>
      </c>
      <c r="C494" s="151" t="s">
        <v>42</v>
      </c>
      <c r="D494" s="151" t="s">
        <v>794</v>
      </c>
      <c r="E494" s="151" t="s">
        <v>31</v>
      </c>
      <c r="F494" s="160" t="s">
        <v>865</v>
      </c>
      <c r="G494" s="151">
        <v>20</v>
      </c>
      <c r="H494" s="160" t="s">
        <v>805</v>
      </c>
      <c r="I494" s="199">
        <v>68.2</v>
      </c>
      <c r="J494" s="199">
        <v>68.2</v>
      </c>
      <c r="K494" s="226">
        <v>0</v>
      </c>
      <c r="L494" s="151" t="s">
        <v>866</v>
      </c>
      <c r="M494" s="151" t="s">
        <v>883</v>
      </c>
      <c r="N494" s="151" t="s">
        <v>884</v>
      </c>
      <c r="O494" s="151" t="s">
        <v>885</v>
      </c>
      <c r="P494" s="151" t="s">
        <v>886</v>
      </c>
      <c r="Q494" s="151" t="s">
        <v>887</v>
      </c>
    </row>
    <row r="495" spans="1:17" ht="51.6" customHeight="1" x14ac:dyDescent="0.25">
      <c r="A495" s="151" t="s">
        <v>804</v>
      </c>
      <c r="B495" s="151" t="s">
        <v>1489</v>
      </c>
      <c r="C495" s="151" t="s">
        <v>52</v>
      </c>
      <c r="D495" s="151" t="s">
        <v>30</v>
      </c>
      <c r="E495" s="151" t="s">
        <v>31</v>
      </c>
      <c r="F495" s="160" t="s">
        <v>26</v>
      </c>
      <c r="G495" s="151">
        <v>4</v>
      </c>
      <c r="H495" s="160" t="s">
        <v>805</v>
      </c>
      <c r="I495" s="199">
        <v>31.9</v>
      </c>
      <c r="J495" s="199">
        <v>31.9</v>
      </c>
      <c r="K495" s="226">
        <v>0</v>
      </c>
      <c r="L495" s="151" t="s">
        <v>866</v>
      </c>
      <c r="M495" s="151" t="s">
        <v>1490</v>
      </c>
      <c r="N495" s="151" t="s">
        <v>1491</v>
      </c>
      <c r="O495" s="151" t="s">
        <v>817</v>
      </c>
      <c r="P495" s="151" t="s">
        <v>863</v>
      </c>
      <c r="Q495" s="151" t="s">
        <v>1462</v>
      </c>
    </row>
    <row r="496" spans="1:17" ht="51.6" customHeight="1" x14ac:dyDescent="0.25">
      <c r="A496" s="151" t="s">
        <v>804</v>
      </c>
      <c r="B496" s="151" t="s">
        <v>1016</v>
      </c>
      <c r="C496" s="151" t="s">
        <v>44</v>
      </c>
      <c r="D496" s="151" t="s">
        <v>794</v>
      </c>
      <c r="E496" s="151" t="s">
        <v>31</v>
      </c>
      <c r="F496" s="160" t="s">
        <v>865</v>
      </c>
      <c r="G496" s="151">
        <v>26</v>
      </c>
      <c r="H496" s="160" t="s">
        <v>805</v>
      </c>
      <c r="I496" s="199">
        <v>57.3</v>
      </c>
      <c r="J496" s="199">
        <v>57.3</v>
      </c>
      <c r="K496" s="226">
        <v>0</v>
      </c>
      <c r="L496" s="151" t="s">
        <v>866</v>
      </c>
      <c r="M496" s="151" t="s">
        <v>1017</v>
      </c>
      <c r="N496" s="151" t="s">
        <v>1018</v>
      </c>
      <c r="O496" s="151" t="s">
        <v>1019</v>
      </c>
      <c r="P496" s="151" t="s">
        <v>1020</v>
      </c>
      <c r="Q496" s="151" t="s">
        <v>1021</v>
      </c>
    </row>
    <row r="497" spans="1:17" ht="51.6" customHeight="1" x14ac:dyDescent="0.25">
      <c r="A497" s="151" t="s">
        <v>804</v>
      </c>
      <c r="B497" s="151" t="s">
        <v>1016</v>
      </c>
      <c r="C497" s="151" t="s">
        <v>29</v>
      </c>
      <c r="D497" s="151" t="s">
        <v>794</v>
      </c>
      <c r="E497" s="151" t="s">
        <v>31</v>
      </c>
      <c r="F497" s="160" t="s">
        <v>865</v>
      </c>
      <c r="G497" s="151">
        <v>8</v>
      </c>
      <c r="H497" s="160" t="s">
        <v>805</v>
      </c>
      <c r="I497" s="199">
        <v>75.900000000000006</v>
      </c>
      <c r="J497" s="199">
        <v>75.900000000000006</v>
      </c>
      <c r="K497" s="226">
        <v>0</v>
      </c>
      <c r="L497" s="151" t="s">
        <v>866</v>
      </c>
      <c r="M497" s="151" t="s">
        <v>1017</v>
      </c>
      <c r="N497" s="151" t="s">
        <v>1018</v>
      </c>
      <c r="O497" s="151" t="s">
        <v>1019</v>
      </c>
      <c r="P497" s="151" t="s">
        <v>1020</v>
      </c>
      <c r="Q497" s="151" t="s">
        <v>1021</v>
      </c>
    </row>
    <row r="498" spans="1:17" ht="51.6" customHeight="1" x14ac:dyDescent="0.25">
      <c r="A498" s="151" t="s">
        <v>804</v>
      </c>
      <c r="B498" s="151" t="s">
        <v>1016</v>
      </c>
      <c r="C498" s="151" t="s">
        <v>51</v>
      </c>
      <c r="D498" s="151" t="s">
        <v>794</v>
      </c>
      <c r="E498" s="151" t="s">
        <v>31</v>
      </c>
      <c r="F498" s="160" t="s">
        <v>865</v>
      </c>
      <c r="G498" s="151">
        <v>4</v>
      </c>
      <c r="H498" s="160" t="s">
        <v>805</v>
      </c>
      <c r="I498" s="199">
        <v>127.5</v>
      </c>
      <c r="J498" s="199">
        <v>127.5</v>
      </c>
      <c r="K498" s="226">
        <v>0</v>
      </c>
      <c r="L498" s="151" t="s">
        <v>866</v>
      </c>
      <c r="M498" s="151" t="s">
        <v>1017</v>
      </c>
      <c r="N498" s="151" t="s">
        <v>1018</v>
      </c>
      <c r="O498" s="151" t="s">
        <v>1019</v>
      </c>
      <c r="P498" s="151" t="s">
        <v>1020</v>
      </c>
      <c r="Q498" s="151" t="s">
        <v>1021</v>
      </c>
    </row>
    <row r="499" spans="1:17" ht="51.6" customHeight="1" x14ac:dyDescent="0.25">
      <c r="A499" s="151" t="s">
        <v>804</v>
      </c>
      <c r="B499" s="151" t="s">
        <v>994</v>
      </c>
      <c r="C499" s="151" t="s">
        <v>44</v>
      </c>
      <c r="D499" s="151" t="s">
        <v>794</v>
      </c>
      <c r="E499" s="151" t="s">
        <v>19</v>
      </c>
      <c r="F499" s="160" t="s">
        <v>865</v>
      </c>
      <c r="G499" s="151">
        <v>10</v>
      </c>
      <c r="H499" s="160" t="s">
        <v>805</v>
      </c>
      <c r="I499" s="199">
        <v>57.3</v>
      </c>
      <c r="J499" s="199">
        <v>57.3</v>
      </c>
      <c r="K499" s="226">
        <v>0</v>
      </c>
      <c r="L499" s="151" t="s">
        <v>866</v>
      </c>
      <c r="M499" s="151" t="s">
        <v>995</v>
      </c>
      <c r="N499" s="151" t="s">
        <v>996</v>
      </c>
      <c r="O499" s="151" t="s">
        <v>997</v>
      </c>
      <c r="P499" s="151" t="s">
        <v>998</v>
      </c>
      <c r="Q499" s="151" t="s">
        <v>999</v>
      </c>
    </row>
    <row r="500" spans="1:17" ht="51.6" customHeight="1" x14ac:dyDescent="0.25">
      <c r="A500" s="151" t="s">
        <v>804</v>
      </c>
      <c r="B500" s="151" t="s">
        <v>1027</v>
      </c>
      <c r="C500" s="151" t="s">
        <v>44</v>
      </c>
      <c r="D500" s="151" t="s">
        <v>794</v>
      </c>
      <c r="E500" s="151" t="s">
        <v>19</v>
      </c>
      <c r="F500" s="160" t="s">
        <v>865</v>
      </c>
      <c r="G500" s="151">
        <v>9</v>
      </c>
      <c r="H500" s="160" t="s">
        <v>805</v>
      </c>
      <c r="I500" s="199">
        <v>57.3</v>
      </c>
      <c r="J500" s="199">
        <v>57.3</v>
      </c>
      <c r="K500" s="226">
        <v>0</v>
      </c>
      <c r="L500" s="151" t="s">
        <v>866</v>
      </c>
      <c r="M500" s="151" t="s">
        <v>1028</v>
      </c>
      <c r="N500" s="151" t="s">
        <v>1029</v>
      </c>
      <c r="O500" s="151" t="s">
        <v>997</v>
      </c>
      <c r="P500" s="151" t="s">
        <v>1030</v>
      </c>
      <c r="Q500" s="151" t="s">
        <v>999</v>
      </c>
    </row>
    <row r="501" spans="1:17" ht="51.6" customHeight="1" x14ac:dyDescent="0.25">
      <c r="A501" s="151" t="s">
        <v>804</v>
      </c>
      <c r="B501" s="151" t="s">
        <v>1530</v>
      </c>
      <c r="C501" s="151" t="s">
        <v>40</v>
      </c>
      <c r="D501" s="151" t="s">
        <v>24</v>
      </c>
      <c r="E501" s="151" t="s">
        <v>31</v>
      </c>
      <c r="F501" s="160" t="s">
        <v>26</v>
      </c>
      <c r="G501" s="151">
        <v>9</v>
      </c>
      <c r="H501" s="160" t="s">
        <v>805</v>
      </c>
      <c r="I501" s="199">
        <v>45</v>
      </c>
      <c r="J501" s="199">
        <v>45</v>
      </c>
      <c r="K501" s="226">
        <v>0</v>
      </c>
      <c r="L501" s="151" t="s">
        <v>33</v>
      </c>
      <c r="M501" s="151" t="s">
        <v>1531</v>
      </c>
      <c r="N501" s="151" t="s">
        <v>1532</v>
      </c>
      <c r="O501" s="151"/>
      <c r="P501" s="151" t="s">
        <v>1533</v>
      </c>
      <c r="Q501" s="151"/>
    </row>
    <row r="502" spans="1:17" ht="51.6" customHeight="1" x14ac:dyDescent="0.25">
      <c r="A502" s="151" t="s">
        <v>804</v>
      </c>
      <c r="B502" s="151" t="s">
        <v>1062</v>
      </c>
      <c r="C502" s="151" t="s">
        <v>44</v>
      </c>
      <c r="D502" s="151" t="s">
        <v>794</v>
      </c>
      <c r="E502" s="151" t="s">
        <v>19</v>
      </c>
      <c r="F502" s="160" t="s">
        <v>865</v>
      </c>
      <c r="G502" s="151">
        <v>16</v>
      </c>
      <c r="H502" s="160" t="s">
        <v>805</v>
      </c>
      <c r="I502" s="199">
        <v>57.3</v>
      </c>
      <c r="J502" s="74">
        <v>57.3</v>
      </c>
      <c r="K502" s="226">
        <v>0</v>
      </c>
      <c r="L502" s="151" t="s">
        <v>866</v>
      </c>
      <c r="M502" s="151" t="s">
        <v>1063</v>
      </c>
      <c r="N502" s="151" t="s">
        <v>1064</v>
      </c>
      <c r="O502" s="151" t="s">
        <v>921</v>
      </c>
      <c r="P502" s="151" t="s">
        <v>1065</v>
      </c>
      <c r="Q502" s="151" t="s">
        <v>1066</v>
      </c>
    </row>
    <row r="503" spans="1:17" ht="51.6" customHeight="1" x14ac:dyDescent="0.25">
      <c r="A503" s="151" t="s">
        <v>804</v>
      </c>
      <c r="B503" s="175" t="s">
        <v>1062</v>
      </c>
      <c r="C503" s="175" t="s">
        <v>51</v>
      </c>
      <c r="D503" s="175" t="s">
        <v>794</v>
      </c>
      <c r="E503" s="175" t="s">
        <v>19</v>
      </c>
      <c r="F503" s="175" t="s">
        <v>865</v>
      </c>
      <c r="G503" s="175">
        <v>8</v>
      </c>
      <c r="H503" s="175" t="s">
        <v>805</v>
      </c>
      <c r="I503" s="199">
        <v>127.5</v>
      </c>
      <c r="J503" s="220">
        <v>127.5</v>
      </c>
      <c r="K503" s="233">
        <v>0</v>
      </c>
      <c r="L503" s="175" t="s">
        <v>866</v>
      </c>
      <c r="M503" s="175" t="s">
        <v>1063</v>
      </c>
      <c r="N503" s="175" t="s">
        <v>1064</v>
      </c>
      <c r="O503" s="175" t="s">
        <v>921</v>
      </c>
      <c r="P503" s="175" t="s">
        <v>1065</v>
      </c>
      <c r="Q503" s="175" t="s">
        <v>1066</v>
      </c>
    </row>
    <row r="504" spans="1:17" ht="51.6" customHeight="1" x14ac:dyDescent="0.25">
      <c r="A504" s="151" t="s">
        <v>804</v>
      </c>
      <c r="B504" s="149" t="s">
        <v>1411</v>
      </c>
      <c r="C504" s="149" t="s">
        <v>52</v>
      </c>
      <c r="D504" s="149" t="s">
        <v>30</v>
      </c>
      <c r="E504" s="149" t="s">
        <v>31</v>
      </c>
      <c r="F504" s="149" t="s">
        <v>26</v>
      </c>
      <c r="G504" s="149">
        <v>5</v>
      </c>
      <c r="H504" s="149" t="s">
        <v>805</v>
      </c>
      <c r="I504" s="199">
        <v>31.9</v>
      </c>
      <c r="J504" s="197">
        <v>31.9</v>
      </c>
      <c r="K504" s="225">
        <v>0</v>
      </c>
      <c r="L504" s="149" t="s">
        <v>866</v>
      </c>
      <c r="M504" s="149" t="s">
        <v>977</v>
      </c>
      <c r="N504" s="149" t="s">
        <v>1412</v>
      </c>
      <c r="O504" s="149" t="s">
        <v>817</v>
      </c>
      <c r="P504" s="149" t="s">
        <v>818</v>
      </c>
      <c r="Q504" s="149" t="s">
        <v>979</v>
      </c>
    </row>
    <row r="505" spans="1:17" ht="51.6" customHeight="1" x14ac:dyDescent="0.25">
      <c r="A505" s="151" t="s">
        <v>804</v>
      </c>
      <c r="B505" s="149" t="s">
        <v>1458</v>
      </c>
      <c r="C505" s="149" t="s">
        <v>52</v>
      </c>
      <c r="D505" s="149" t="s">
        <v>30</v>
      </c>
      <c r="E505" s="149" t="s">
        <v>31</v>
      </c>
      <c r="F505" s="149" t="s">
        <v>26</v>
      </c>
      <c r="G505" s="149">
        <v>7</v>
      </c>
      <c r="H505" s="149" t="s">
        <v>805</v>
      </c>
      <c r="I505" s="199">
        <v>31.9</v>
      </c>
      <c r="J505" s="197">
        <v>31.9</v>
      </c>
      <c r="K505" s="225">
        <v>0</v>
      </c>
      <c r="L505" s="149" t="s">
        <v>866</v>
      </c>
      <c r="M505" s="149" t="s">
        <v>1459</v>
      </c>
      <c r="N505" s="149" t="s">
        <v>1460</v>
      </c>
      <c r="O505" s="149" t="s">
        <v>817</v>
      </c>
      <c r="P505" s="149" t="s">
        <v>1461</v>
      </c>
      <c r="Q505" s="149" t="s">
        <v>1462</v>
      </c>
    </row>
    <row r="506" spans="1:17" ht="51.6" customHeight="1" x14ac:dyDescent="0.25">
      <c r="A506" s="151" t="s">
        <v>804</v>
      </c>
      <c r="B506" s="149" t="s">
        <v>918</v>
      </c>
      <c r="C506" s="149" t="s">
        <v>23</v>
      </c>
      <c r="D506" s="149" t="s">
        <v>794</v>
      </c>
      <c r="E506" s="149" t="s">
        <v>19</v>
      </c>
      <c r="F506" s="149" t="s">
        <v>865</v>
      </c>
      <c r="G506" s="149">
        <v>15</v>
      </c>
      <c r="H506" s="149" t="s">
        <v>805</v>
      </c>
      <c r="I506" s="199">
        <v>127.5</v>
      </c>
      <c r="J506" s="197">
        <v>127.5</v>
      </c>
      <c r="K506" s="225">
        <v>0</v>
      </c>
      <c r="L506" s="149" t="s">
        <v>866</v>
      </c>
      <c r="M506" s="149" t="s">
        <v>919</v>
      </c>
      <c r="N506" s="149" t="s">
        <v>920</v>
      </c>
      <c r="O506" s="149" t="s">
        <v>921</v>
      </c>
      <c r="P506" s="149" t="s">
        <v>922</v>
      </c>
      <c r="Q506" s="149" t="s">
        <v>923</v>
      </c>
    </row>
    <row r="507" spans="1:17" ht="51.6" customHeight="1" x14ac:dyDescent="0.25">
      <c r="A507" s="151" t="s">
        <v>804</v>
      </c>
      <c r="B507" s="149" t="s">
        <v>1378</v>
      </c>
      <c r="C507" s="149" t="s">
        <v>42</v>
      </c>
      <c r="D507" s="149" t="s">
        <v>794</v>
      </c>
      <c r="E507" s="149" t="s">
        <v>31</v>
      </c>
      <c r="F507" s="149" t="s">
        <v>865</v>
      </c>
      <c r="G507" s="149">
        <v>15</v>
      </c>
      <c r="H507" s="149" t="s">
        <v>805</v>
      </c>
      <c r="I507" s="199">
        <v>68.2</v>
      </c>
      <c r="J507" s="197">
        <v>68.2</v>
      </c>
      <c r="K507" s="225">
        <v>0</v>
      </c>
      <c r="L507" s="149" t="s">
        <v>866</v>
      </c>
      <c r="M507" s="149" t="s">
        <v>953</v>
      </c>
      <c r="N507" s="149" t="s">
        <v>954</v>
      </c>
      <c r="O507" s="149" t="s">
        <v>955</v>
      </c>
      <c r="P507" s="149" t="s">
        <v>956</v>
      </c>
      <c r="Q507" s="149" t="s">
        <v>957</v>
      </c>
    </row>
    <row r="508" spans="1:17" ht="51.6" customHeight="1" x14ac:dyDescent="0.25">
      <c r="A508" s="151" t="s">
        <v>804</v>
      </c>
      <c r="B508" s="149" t="s">
        <v>835</v>
      </c>
      <c r="C508" s="149" t="s">
        <v>40</v>
      </c>
      <c r="D508" s="149" t="s">
        <v>794</v>
      </c>
      <c r="E508" s="149" t="s">
        <v>31</v>
      </c>
      <c r="F508" s="149" t="s">
        <v>26</v>
      </c>
      <c r="G508" s="149">
        <v>7</v>
      </c>
      <c r="H508" s="149" t="s">
        <v>805</v>
      </c>
      <c r="I508" s="199">
        <v>80</v>
      </c>
      <c r="J508" s="197">
        <v>80</v>
      </c>
      <c r="K508" s="225">
        <v>0</v>
      </c>
      <c r="L508" s="149" t="s">
        <v>33</v>
      </c>
      <c r="M508" s="149" t="s">
        <v>836</v>
      </c>
      <c r="N508" s="149" t="s">
        <v>837</v>
      </c>
      <c r="O508" s="149" t="s">
        <v>838</v>
      </c>
      <c r="P508" s="149" t="s">
        <v>839</v>
      </c>
      <c r="Q508" s="149"/>
    </row>
    <row r="509" spans="1:17" ht="51.6" customHeight="1" x14ac:dyDescent="0.25">
      <c r="A509" s="151" t="s">
        <v>804</v>
      </c>
      <c r="B509" s="149" t="s">
        <v>1155</v>
      </c>
      <c r="C509" s="149" t="s">
        <v>51</v>
      </c>
      <c r="D509" s="149" t="s">
        <v>794</v>
      </c>
      <c r="E509" s="149" t="s">
        <v>31</v>
      </c>
      <c r="F509" s="149" t="s">
        <v>865</v>
      </c>
      <c r="G509" s="149">
        <v>14</v>
      </c>
      <c r="H509" s="149" t="s">
        <v>805</v>
      </c>
      <c r="I509" s="199">
        <v>127.5</v>
      </c>
      <c r="J509" s="197">
        <v>127.5</v>
      </c>
      <c r="K509" s="225">
        <v>0</v>
      </c>
      <c r="L509" s="149" t="s">
        <v>866</v>
      </c>
      <c r="M509" s="149" t="s">
        <v>1156</v>
      </c>
      <c r="N509" s="149" t="s">
        <v>1157</v>
      </c>
      <c r="O509" s="149" t="s">
        <v>1158</v>
      </c>
      <c r="P509" s="149" t="s">
        <v>1159</v>
      </c>
      <c r="Q509" s="149" t="s">
        <v>1160</v>
      </c>
    </row>
    <row r="510" spans="1:17" ht="51.6" customHeight="1" x14ac:dyDescent="0.25">
      <c r="A510" s="151" t="s">
        <v>804</v>
      </c>
      <c r="B510" s="149" t="s">
        <v>1209</v>
      </c>
      <c r="C510" s="149" t="s">
        <v>51</v>
      </c>
      <c r="D510" s="149" t="s">
        <v>794</v>
      </c>
      <c r="E510" s="149" t="s">
        <v>31</v>
      </c>
      <c r="F510" s="149" t="s">
        <v>865</v>
      </c>
      <c r="G510" s="149">
        <v>15</v>
      </c>
      <c r="H510" s="149" t="s">
        <v>805</v>
      </c>
      <c r="I510" s="199">
        <v>127.5</v>
      </c>
      <c r="J510" s="197">
        <v>127.5</v>
      </c>
      <c r="K510" s="225">
        <v>0</v>
      </c>
      <c r="L510" s="149" t="s">
        <v>866</v>
      </c>
      <c r="M510" s="149" t="s">
        <v>953</v>
      </c>
      <c r="N510" s="149" t="s">
        <v>959</v>
      </c>
      <c r="O510" s="149" t="s">
        <v>955</v>
      </c>
      <c r="P510" s="149" t="s">
        <v>956</v>
      </c>
      <c r="Q510" s="149" t="s">
        <v>957</v>
      </c>
    </row>
    <row r="511" spans="1:17" ht="51.6" customHeight="1" x14ac:dyDescent="0.25">
      <c r="A511" s="151" t="s">
        <v>804</v>
      </c>
      <c r="B511" s="149" t="s">
        <v>1508</v>
      </c>
      <c r="C511" s="149" t="s">
        <v>40</v>
      </c>
      <c r="D511" s="149" t="s">
        <v>24</v>
      </c>
      <c r="E511" s="149" t="s">
        <v>31</v>
      </c>
      <c r="F511" s="149" t="s">
        <v>26</v>
      </c>
      <c r="G511" s="149">
        <v>5</v>
      </c>
      <c r="H511" s="149" t="s">
        <v>805</v>
      </c>
      <c r="I511" s="199">
        <v>45</v>
      </c>
      <c r="J511" s="74">
        <v>45</v>
      </c>
      <c r="K511" s="225">
        <v>0</v>
      </c>
      <c r="L511" s="149" t="s">
        <v>33</v>
      </c>
      <c r="M511" s="149" t="s">
        <v>1509</v>
      </c>
      <c r="N511" s="149" t="s">
        <v>1510</v>
      </c>
      <c r="O511" s="149" t="s">
        <v>880</v>
      </c>
      <c r="P511" s="149" t="s">
        <v>1298</v>
      </c>
      <c r="Q511" s="149"/>
    </row>
    <row r="512" spans="1:17" ht="51.6" customHeight="1" x14ac:dyDescent="0.25">
      <c r="A512" s="151" t="s">
        <v>804</v>
      </c>
      <c r="B512" s="149" t="s">
        <v>1306</v>
      </c>
      <c r="C512" s="149" t="s">
        <v>42</v>
      </c>
      <c r="D512" s="149" t="s">
        <v>794</v>
      </c>
      <c r="E512" s="149" t="s">
        <v>19</v>
      </c>
      <c r="F512" s="149" t="s">
        <v>865</v>
      </c>
      <c r="G512" s="149">
        <v>14</v>
      </c>
      <c r="H512" s="149" t="s">
        <v>805</v>
      </c>
      <c r="I512" s="199">
        <v>68.2</v>
      </c>
      <c r="J512" s="74">
        <v>68.2</v>
      </c>
      <c r="K512" s="225">
        <v>0</v>
      </c>
      <c r="L512" s="149" t="s">
        <v>866</v>
      </c>
      <c r="M512" s="149" t="s">
        <v>1128</v>
      </c>
      <c r="N512" s="149" t="s">
        <v>1129</v>
      </c>
      <c r="O512" s="149" t="s">
        <v>827</v>
      </c>
      <c r="P512" s="149" t="s">
        <v>828</v>
      </c>
      <c r="Q512" s="149" t="s">
        <v>1307</v>
      </c>
    </row>
    <row r="513" spans="1:17" ht="51.6" customHeight="1" x14ac:dyDescent="0.25">
      <c r="A513" s="151" t="s">
        <v>804</v>
      </c>
      <c r="B513" s="149" t="s">
        <v>83</v>
      </c>
      <c r="C513" s="149" t="s">
        <v>23</v>
      </c>
      <c r="D513" s="149" t="s">
        <v>794</v>
      </c>
      <c r="E513" s="149" t="s">
        <v>31</v>
      </c>
      <c r="F513" s="149" t="s">
        <v>865</v>
      </c>
      <c r="G513" s="149">
        <v>15</v>
      </c>
      <c r="H513" s="149" t="s">
        <v>805</v>
      </c>
      <c r="I513" s="199">
        <v>127.5</v>
      </c>
      <c r="J513" s="197">
        <v>127.5</v>
      </c>
      <c r="K513" s="225">
        <v>0</v>
      </c>
      <c r="L513" s="149" t="s">
        <v>866</v>
      </c>
      <c r="M513" s="149" t="s">
        <v>953</v>
      </c>
      <c r="N513" s="149" t="s">
        <v>954</v>
      </c>
      <c r="O513" s="149" t="s">
        <v>955</v>
      </c>
      <c r="P513" s="149" t="s">
        <v>956</v>
      </c>
      <c r="Q513" s="149" t="s">
        <v>957</v>
      </c>
    </row>
    <row r="514" spans="1:17" ht="51.6" customHeight="1" x14ac:dyDescent="0.25">
      <c r="A514" s="151" t="s">
        <v>804</v>
      </c>
      <c r="B514" s="149" t="s">
        <v>1450</v>
      </c>
      <c r="C514" s="149" t="s">
        <v>52</v>
      </c>
      <c r="D514" s="149" t="s">
        <v>30</v>
      </c>
      <c r="E514" s="149" t="s">
        <v>31</v>
      </c>
      <c r="F514" s="149" t="s">
        <v>26</v>
      </c>
      <c r="G514" s="149">
        <v>4</v>
      </c>
      <c r="H514" s="149" t="s">
        <v>805</v>
      </c>
      <c r="I514" s="199">
        <v>31.9</v>
      </c>
      <c r="J514" s="197">
        <v>31.9</v>
      </c>
      <c r="K514" s="225">
        <v>0</v>
      </c>
      <c r="L514" s="149" t="s">
        <v>866</v>
      </c>
      <c r="M514" s="149" t="s">
        <v>898</v>
      </c>
      <c r="N514" s="149" t="s">
        <v>1451</v>
      </c>
      <c r="O514" s="149" t="s">
        <v>1446</v>
      </c>
      <c r="P514" s="149" t="s">
        <v>1447</v>
      </c>
      <c r="Q514" s="149" t="s">
        <v>1160</v>
      </c>
    </row>
    <row r="515" spans="1:17" ht="51.6" customHeight="1" x14ac:dyDescent="0.25">
      <c r="A515" s="151" t="s">
        <v>804</v>
      </c>
      <c r="B515" s="149" t="s">
        <v>1444</v>
      </c>
      <c r="C515" s="149" t="s">
        <v>52</v>
      </c>
      <c r="D515" s="149" t="s">
        <v>30</v>
      </c>
      <c r="E515" s="149" t="s">
        <v>31</v>
      </c>
      <c r="F515" s="149" t="s">
        <v>26</v>
      </c>
      <c r="G515" s="149">
        <v>12</v>
      </c>
      <c r="H515" s="149" t="s">
        <v>805</v>
      </c>
      <c r="I515" s="199">
        <v>31.9</v>
      </c>
      <c r="J515" s="197">
        <v>31.9</v>
      </c>
      <c r="K515" s="225">
        <v>0</v>
      </c>
      <c r="L515" s="149" t="s">
        <v>866</v>
      </c>
      <c r="M515" s="149" t="s">
        <v>898</v>
      </c>
      <c r="N515" s="149" t="s">
        <v>1445</v>
      </c>
      <c r="O515" s="149" t="s">
        <v>1446</v>
      </c>
      <c r="P515" s="149" t="s">
        <v>1447</v>
      </c>
      <c r="Q515" s="149" t="s">
        <v>1160</v>
      </c>
    </row>
    <row r="516" spans="1:17" ht="51.6" customHeight="1" x14ac:dyDescent="0.25">
      <c r="A516" s="151" t="s">
        <v>804</v>
      </c>
      <c r="B516" s="149" t="s">
        <v>1138</v>
      </c>
      <c r="C516" s="149" t="s">
        <v>51</v>
      </c>
      <c r="D516" s="149" t="s">
        <v>794</v>
      </c>
      <c r="E516" s="149" t="s">
        <v>31</v>
      </c>
      <c r="F516" s="149" t="s">
        <v>865</v>
      </c>
      <c r="G516" s="149">
        <v>6</v>
      </c>
      <c r="H516" s="149" t="s">
        <v>805</v>
      </c>
      <c r="I516" s="197">
        <v>127.5</v>
      </c>
      <c r="J516" s="197">
        <v>127.5</v>
      </c>
      <c r="K516" s="225">
        <v>0</v>
      </c>
      <c r="L516" s="149" t="s">
        <v>866</v>
      </c>
      <c r="M516" s="149" t="s">
        <v>1139</v>
      </c>
      <c r="N516" s="149" t="s">
        <v>1140</v>
      </c>
      <c r="O516" s="149" t="s">
        <v>827</v>
      </c>
      <c r="P516" s="149" t="s">
        <v>828</v>
      </c>
      <c r="Q516" s="149" t="s">
        <v>1141</v>
      </c>
    </row>
    <row r="517" spans="1:17" ht="51.6" customHeight="1" x14ac:dyDescent="0.25">
      <c r="A517" s="151" t="s">
        <v>804</v>
      </c>
      <c r="B517" s="149" t="s">
        <v>1138</v>
      </c>
      <c r="C517" s="149" t="s">
        <v>50</v>
      </c>
      <c r="D517" s="149" t="s">
        <v>794</v>
      </c>
      <c r="E517" s="149" t="s">
        <v>41</v>
      </c>
      <c r="F517" s="149" t="s">
        <v>865</v>
      </c>
      <c r="G517" s="149">
        <v>3</v>
      </c>
      <c r="H517" s="149" t="s">
        <v>805</v>
      </c>
      <c r="I517" s="197">
        <v>70.099999999999994</v>
      </c>
      <c r="J517" s="197">
        <v>70.099999999999994</v>
      </c>
      <c r="K517" s="225">
        <v>0</v>
      </c>
      <c r="L517" s="149" t="s">
        <v>866</v>
      </c>
      <c r="M517" s="149" t="s">
        <v>1139</v>
      </c>
      <c r="N517" s="149" t="s">
        <v>1140</v>
      </c>
      <c r="O517" s="149" t="s">
        <v>827</v>
      </c>
      <c r="P517" s="149" t="s">
        <v>828</v>
      </c>
      <c r="Q517" s="149" t="s">
        <v>1141</v>
      </c>
    </row>
    <row r="518" spans="1:17" ht="51.6" customHeight="1" x14ac:dyDescent="0.25">
      <c r="A518" s="151" t="s">
        <v>804</v>
      </c>
      <c r="B518" s="149" t="s">
        <v>1138</v>
      </c>
      <c r="C518" s="149" t="s">
        <v>42</v>
      </c>
      <c r="D518" s="149" t="s">
        <v>794</v>
      </c>
      <c r="E518" s="149" t="s">
        <v>31</v>
      </c>
      <c r="F518" s="149" t="s">
        <v>865</v>
      </c>
      <c r="G518" s="149">
        <v>21</v>
      </c>
      <c r="H518" s="149" t="s">
        <v>805</v>
      </c>
      <c r="I518" s="197">
        <v>68.2</v>
      </c>
      <c r="J518" s="197">
        <v>68.2</v>
      </c>
      <c r="K518" s="225">
        <v>0</v>
      </c>
      <c r="L518" s="149" t="s">
        <v>866</v>
      </c>
      <c r="M518" s="149" t="s">
        <v>1139</v>
      </c>
      <c r="N518" s="149" t="s">
        <v>1140</v>
      </c>
      <c r="O518" s="149" t="s">
        <v>827</v>
      </c>
      <c r="P518" s="149" t="s">
        <v>828</v>
      </c>
      <c r="Q518" s="149" t="s">
        <v>1141</v>
      </c>
    </row>
    <row r="519" spans="1:17" ht="51.6" customHeight="1" x14ac:dyDescent="0.25">
      <c r="A519" s="149" t="s">
        <v>804</v>
      </c>
      <c r="B519" s="149" t="s">
        <v>924</v>
      </c>
      <c r="C519" s="149" t="s">
        <v>23</v>
      </c>
      <c r="D519" s="149" t="s">
        <v>794</v>
      </c>
      <c r="E519" s="149" t="s">
        <v>19</v>
      </c>
      <c r="F519" s="149" t="s">
        <v>865</v>
      </c>
      <c r="G519" s="149">
        <v>10</v>
      </c>
      <c r="H519" s="149" t="s">
        <v>805</v>
      </c>
      <c r="I519" s="197">
        <v>127.5</v>
      </c>
      <c r="J519" s="197">
        <v>127.5</v>
      </c>
      <c r="K519" s="225">
        <v>0</v>
      </c>
      <c r="L519" s="149" t="s">
        <v>866</v>
      </c>
      <c r="M519" s="149" t="s">
        <v>919</v>
      </c>
      <c r="N519" s="149" t="s">
        <v>920</v>
      </c>
      <c r="O519" s="149" t="s">
        <v>921</v>
      </c>
      <c r="P519" s="149" t="s">
        <v>925</v>
      </c>
      <c r="Q519" s="149" t="s">
        <v>926</v>
      </c>
    </row>
    <row r="520" spans="1:17" ht="51.6" customHeight="1" x14ac:dyDescent="0.25">
      <c r="A520" s="149" t="s">
        <v>804</v>
      </c>
      <c r="B520" s="149" t="s">
        <v>1407</v>
      </c>
      <c r="C520" s="149" t="s">
        <v>52</v>
      </c>
      <c r="D520" s="149" t="s">
        <v>30</v>
      </c>
      <c r="E520" s="149" t="s">
        <v>31</v>
      </c>
      <c r="F520" s="149" t="s">
        <v>26</v>
      </c>
      <c r="G520" s="149">
        <v>5</v>
      </c>
      <c r="H520" s="149" t="s">
        <v>805</v>
      </c>
      <c r="I520" s="197">
        <v>31.9</v>
      </c>
      <c r="J520" s="197">
        <v>31.9</v>
      </c>
      <c r="K520" s="225">
        <v>0</v>
      </c>
      <c r="L520" s="149" t="s">
        <v>866</v>
      </c>
      <c r="M520" s="149" t="s">
        <v>1408</v>
      </c>
      <c r="N520" s="149" t="s">
        <v>1409</v>
      </c>
      <c r="O520" s="149" t="s">
        <v>1410</v>
      </c>
      <c r="P520" s="149" t="s">
        <v>937</v>
      </c>
      <c r="Q520" s="149"/>
    </row>
    <row r="521" spans="1:17" ht="51.6" customHeight="1" x14ac:dyDescent="0.25">
      <c r="A521" s="149" t="s">
        <v>804</v>
      </c>
      <c r="B521" s="149" t="s">
        <v>1433</v>
      </c>
      <c r="C521" s="149" t="s">
        <v>52</v>
      </c>
      <c r="D521" s="149" t="s">
        <v>30</v>
      </c>
      <c r="E521" s="149" t="s">
        <v>31</v>
      </c>
      <c r="F521" s="149" t="s">
        <v>26</v>
      </c>
      <c r="G521" s="149">
        <v>8</v>
      </c>
      <c r="H521" s="149" t="s">
        <v>805</v>
      </c>
      <c r="I521" s="197">
        <v>31.9</v>
      </c>
      <c r="J521" s="74">
        <v>31.9</v>
      </c>
      <c r="K521" s="225">
        <v>0</v>
      </c>
      <c r="L521" s="149" t="s">
        <v>866</v>
      </c>
      <c r="M521" s="149" t="s">
        <v>1079</v>
      </c>
      <c r="N521" s="149" t="s">
        <v>1080</v>
      </c>
      <c r="O521" s="149" t="s">
        <v>1434</v>
      </c>
      <c r="P521" s="149" t="s">
        <v>1435</v>
      </c>
      <c r="Q521" s="149"/>
    </row>
    <row r="522" spans="1:17" ht="51.6" customHeight="1" x14ac:dyDescent="0.25">
      <c r="A522" s="149" t="s">
        <v>804</v>
      </c>
      <c r="B522" s="149" t="s">
        <v>1359</v>
      </c>
      <c r="C522" s="149" t="s">
        <v>42</v>
      </c>
      <c r="D522" s="149" t="s">
        <v>794</v>
      </c>
      <c r="E522" s="149" t="s">
        <v>31</v>
      </c>
      <c r="F522" s="149" t="s">
        <v>865</v>
      </c>
      <c r="G522" s="149">
        <v>33</v>
      </c>
      <c r="H522" s="149" t="s">
        <v>805</v>
      </c>
      <c r="I522" s="197">
        <v>68.2</v>
      </c>
      <c r="J522" s="74">
        <v>68.2</v>
      </c>
      <c r="K522" s="225">
        <v>0</v>
      </c>
      <c r="L522" s="149" t="s">
        <v>866</v>
      </c>
      <c r="M522" s="149" t="s">
        <v>1360</v>
      </c>
      <c r="N522" s="149" t="s">
        <v>1361</v>
      </c>
      <c r="O522" s="149" t="s">
        <v>1245</v>
      </c>
      <c r="P522" s="149" t="s">
        <v>1246</v>
      </c>
      <c r="Q522" s="149" t="s">
        <v>1247</v>
      </c>
    </row>
    <row r="523" spans="1:17" ht="51.6" customHeight="1" x14ac:dyDescent="0.25">
      <c r="A523" s="149" t="s">
        <v>804</v>
      </c>
      <c r="B523" s="149" t="s">
        <v>1475</v>
      </c>
      <c r="C523" s="149" t="s">
        <v>52</v>
      </c>
      <c r="D523" s="149" t="s">
        <v>30</v>
      </c>
      <c r="E523" s="149" t="s">
        <v>31</v>
      </c>
      <c r="F523" s="149" t="s">
        <v>26</v>
      </c>
      <c r="G523" s="149">
        <v>4</v>
      </c>
      <c r="H523" s="149" t="s">
        <v>805</v>
      </c>
      <c r="I523" s="197">
        <v>31.9</v>
      </c>
      <c r="J523" s="197">
        <v>31.9</v>
      </c>
      <c r="K523" s="225">
        <v>0</v>
      </c>
      <c r="L523" s="149" t="s">
        <v>866</v>
      </c>
      <c r="M523" s="149" t="s">
        <v>1094</v>
      </c>
      <c r="N523" s="149" t="s">
        <v>1476</v>
      </c>
      <c r="O523" s="149" t="s">
        <v>1076</v>
      </c>
      <c r="P523" s="149" t="s">
        <v>1432</v>
      </c>
      <c r="Q523" s="149"/>
    </row>
    <row r="524" spans="1:17" ht="51.6" customHeight="1" x14ac:dyDescent="0.25">
      <c r="A524" s="149" t="s">
        <v>804</v>
      </c>
      <c r="B524" s="149" t="s">
        <v>1479</v>
      </c>
      <c r="C524" s="149" t="s">
        <v>52</v>
      </c>
      <c r="D524" s="149" t="s">
        <v>30</v>
      </c>
      <c r="E524" s="149" t="s">
        <v>31</v>
      </c>
      <c r="F524" s="149" t="s">
        <v>26</v>
      </c>
      <c r="G524" s="149">
        <v>9</v>
      </c>
      <c r="H524" s="149" t="s">
        <v>805</v>
      </c>
      <c r="I524" s="197">
        <v>31.9</v>
      </c>
      <c r="J524" s="197">
        <v>31.9</v>
      </c>
      <c r="K524" s="225">
        <v>0</v>
      </c>
      <c r="L524" s="149" t="s">
        <v>866</v>
      </c>
      <c r="M524" s="149" t="s">
        <v>1347</v>
      </c>
      <c r="N524" s="149" t="s">
        <v>1480</v>
      </c>
      <c r="O524" s="149" t="s">
        <v>1471</v>
      </c>
      <c r="P524" s="149" t="s">
        <v>1246</v>
      </c>
      <c r="Q524" s="149" t="s">
        <v>1247</v>
      </c>
    </row>
    <row r="525" spans="1:17" ht="51.6" customHeight="1" x14ac:dyDescent="0.25">
      <c r="A525" s="149" t="s">
        <v>804</v>
      </c>
      <c r="B525" s="149" t="s">
        <v>1468</v>
      </c>
      <c r="C525" s="149" t="s">
        <v>52</v>
      </c>
      <c r="D525" s="149" t="s">
        <v>30</v>
      </c>
      <c r="E525" s="149" t="s">
        <v>31</v>
      </c>
      <c r="F525" s="149" t="s">
        <v>26</v>
      </c>
      <c r="G525" s="149">
        <v>8</v>
      </c>
      <c r="H525" s="149" t="s">
        <v>805</v>
      </c>
      <c r="I525" s="197">
        <v>31.9</v>
      </c>
      <c r="J525" s="197">
        <v>31.9</v>
      </c>
      <c r="K525" s="225">
        <v>0</v>
      </c>
      <c r="L525" s="149" t="s">
        <v>866</v>
      </c>
      <c r="M525" s="149" t="s">
        <v>1469</v>
      </c>
      <c r="N525" s="149" t="s">
        <v>1470</v>
      </c>
      <c r="O525" s="149" t="s">
        <v>1471</v>
      </c>
      <c r="P525" s="149" t="s">
        <v>1246</v>
      </c>
      <c r="Q525" s="149" t="s">
        <v>1247</v>
      </c>
    </row>
    <row r="526" spans="1:17" ht="51.6" customHeight="1" x14ac:dyDescent="0.25">
      <c r="A526" s="149" t="s">
        <v>804</v>
      </c>
      <c r="B526" s="149" t="s">
        <v>1346</v>
      </c>
      <c r="C526" s="149" t="s">
        <v>42</v>
      </c>
      <c r="D526" s="149" t="s">
        <v>794</v>
      </c>
      <c r="E526" s="149" t="s">
        <v>19</v>
      </c>
      <c r="F526" s="149" t="s">
        <v>865</v>
      </c>
      <c r="G526" s="149">
        <v>26</v>
      </c>
      <c r="H526" s="149" t="s">
        <v>805</v>
      </c>
      <c r="I526" s="197">
        <v>68.2</v>
      </c>
      <c r="J526" s="197">
        <v>68.2</v>
      </c>
      <c r="K526" s="225">
        <v>0</v>
      </c>
      <c r="L526" s="149" t="s">
        <v>866</v>
      </c>
      <c r="M526" s="149" t="s">
        <v>1347</v>
      </c>
      <c r="N526" s="149" t="s">
        <v>1348</v>
      </c>
      <c r="O526" s="149" t="s">
        <v>1245</v>
      </c>
      <c r="P526" s="149" t="s">
        <v>1246</v>
      </c>
      <c r="Q526" s="149" t="s">
        <v>1247</v>
      </c>
    </row>
    <row r="527" spans="1:17" ht="51.6" customHeight="1" x14ac:dyDescent="0.25">
      <c r="A527" s="149" t="s">
        <v>804</v>
      </c>
      <c r="B527" s="149" t="s">
        <v>1131</v>
      </c>
      <c r="C527" s="149" t="s">
        <v>51</v>
      </c>
      <c r="D527" s="149" t="s">
        <v>794</v>
      </c>
      <c r="E527" s="149" t="s">
        <v>19</v>
      </c>
      <c r="F527" s="149" t="s">
        <v>865</v>
      </c>
      <c r="G527" s="149">
        <v>6</v>
      </c>
      <c r="H527" s="149" t="s">
        <v>805</v>
      </c>
      <c r="I527" s="197">
        <v>127.5</v>
      </c>
      <c r="J527" s="74">
        <v>127.5</v>
      </c>
      <c r="K527" s="225">
        <v>0</v>
      </c>
      <c r="L527" s="149" t="s">
        <v>866</v>
      </c>
      <c r="M527" s="149" t="s">
        <v>1128</v>
      </c>
      <c r="N527" s="149" t="s">
        <v>1129</v>
      </c>
      <c r="O527" s="149" t="s">
        <v>827</v>
      </c>
      <c r="P527" s="149" t="s">
        <v>828</v>
      </c>
      <c r="Q527" s="149" t="s">
        <v>1132</v>
      </c>
    </row>
    <row r="528" spans="1:17" ht="51.6" customHeight="1" x14ac:dyDescent="0.25">
      <c r="A528" s="149" t="s">
        <v>804</v>
      </c>
      <c r="B528" s="149" t="s">
        <v>1131</v>
      </c>
      <c r="C528" s="149" t="s">
        <v>42</v>
      </c>
      <c r="D528" s="149" t="s">
        <v>794</v>
      </c>
      <c r="E528" s="149" t="s">
        <v>19</v>
      </c>
      <c r="F528" s="149" t="s">
        <v>865</v>
      </c>
      <c r="G528" s="149">
        <v>24</v>
      </c>
      <c r="H528" s="149" t="s">
        <v>805</v>
      </c>
      <c r="I528" s="197">
        <v>68.2</v>
      </c>
      <c r="J528" s="74">
        <v>68.2</v>
      </c>
      <c r="K528" s="225">
        <v>0</v>
      </c>
      <c r="L528" s="149" t="s">
        <v>866</v>
      </c>
      <c r="M528" s="149" t="s">
        <v>1128</v>
      </c>
      <c r="N528" s="149" t="s">
        <v>1129</v>
      </c>
      <c r="O528" s="149" t="s">
        <v>827</v>
      </c>
      <c r="P528" s="149" t="s">
        <v>828</v>
      </c>
      <c r="Q528" s="149" t="s">
        <v>1132</v>
      </c>
    </row>
    <row r="529" spans="1:17" ht="51.6" customHeight="1" x14ac:dyDescent="0.25">
      <c r="A529" s="149" t="s">
        <v>804</v>
      </c>
      <c r="B529" s="149" t="s">
        <v>1127</v>
      </c>
      <c r="C529" s="149" t="s">
        <v>51</v>
      </c>
      <c r="D529" s="149" t="s">
        <v>794</v>
      </c>
      <c r="E529" s="149" t="s">
        <v>19</v>
      </c>
      <c r="F529" s="149" t="s">
        <v>865</v>
      </c>
      <c r="G529" s="149">
        <v>6</v>
      </c>
      <c r="H529" s="149" t="s">
        <v>805</v>
      </c>
      <c r="I529" s="197">
        <v>127.5</v>
      </c>
      <c r="J529" s="197">
        <v>127.5</v>
      </c>
      <c r="K529" s="225">
        <v>0</v>
      </c>
      <c r="L529" s="149" t="s">
        <v>866</v>
      </c>
      <c r="M529" s="149" t="s">
        <v>1128</v>
      </c>
      <c r="N529" s="149" t="s">
        <v>1129</v>
      </c>
      <c r="O529" s="149" t="s">
        <v>827</v>
      </c>
      <c r="P529" s="149" t="s">
        <v>828</v>
      </c>
      <c r="Q529" s="149" t="s">
        <v>1130</v>
      </c>
    </row>
    <row r="530" spans="1:17" ht="51.6" customHeight="1" x14ac:dyDescent="0.25">
      <c r="A530" s="149" t="s">
        <v>804</v>
      </c>
      <c r="B530" s="149" t="s">
        <v>1127</v>
      </c>
      <c r="C530" s="149" t="s">
        <v>42</v>
      </c>
      <c r="D530" s="149" t="s">
        <v>794</v>
      </c>
      <c r="E530" s="149" t="s">
        <v>19</v>
      </c>
      <c r="F530" s="149" t="s">
        <v>865</v>
      </c>
      <c r="G530" s="149">
        <v>24</v>
      </c>
      <c r="H530" s="149" t="s">
        <v>805</v>
      </c>
      <c r="I530" s="197">
        <v>68.2</v>
      </c>
      <c r="J530" s="74">
        <v>68.2</v>
      </c>
      <c r="K530" s="225">
        <v>0</v>
      </c>
      <c r="L530" s="149" t="s">
        <v>866</v>
      </c>
      <c r="M530" s="149" t="s">
        <v>1128</v>
      </c>
      <c r="N530" s="149" t="s">
        <v>1129</v>
      </c>
      <c r="O530" s="149" t="s">
        <v>827</v>
      </c>
      <c r="P530" s="149" t="s">
        <v>828</v>
      </c>
      <c r="Q530" s="149" t="s">
        <v>1130</v>
      </c>
    </row>
    <row r="531" spans="1:17" ht="51.6" customHeight="1" x14ac:dyDescent="0.25">
      <c r="A531" s="149" t="s">
        <v>804</v>
      </c>
      <c r="B531" s="149" t="s">
        <v>1108</v>
      </c>
      <c r="C531" s="149" t="s">
        <v>51</v>
      </c>
      <c r="D531" s="149" t="s">
        <v>794</v>
      </c>
      <c r="E531" s="149" t="s">
        <v>19</v>
      </c>
      <c r="F531" s="149" t="s">
        <v>865</v>
      </c>
      <c r="G531" s="149">
        <v>13</v>
      </c>
      <c r="H531" s="149" t="s">
        <v>805</v>
      </c>
      <c r="I531" s="197">
        <v>127.5</v>
      </c>
      <c r="J531" s="74">
        <v>127.5</v>
      </c>
      <c r="K531" s="225">
        <v>0</v>
      </c>
      <c r="L531" s="149" t="s">
        <v>866</v>
      </c>
      <c r="M531" s="149" t="s">
        <v>972</v>
      </c>
      <c r="N531" s="149" t="s">
        <v>973</v>
      </c>
      <c r="O531" s="149" t="s">
        <v>974</v>
      </c>
      <c r="P531" s="149" t="s">
        <v>1109</v>
      </c>
      <c r="Q531" s="149"/>
    </row>
    <row r="532" spans="1:17" ht="51.6" customHeight="1" x14ac:dyDescent="0.25">
      <c r="A532" s="149" t="s">
        <v>804</v>
      </c>
      <c r="B532" s="149" t="s">
        <v>971</v>
      </c>
      <c r="C532" s="149" t="s">
        <v>44</v>
      </c>
      <c r="D532" s="149" t="s">
        <v>794</v>
      </c>
      <c r="E532" s="149" t="s">
        <v>19</v>
      </c>
      <c r="F532" s="149" t="s">
        <v>865</v>
      </c>
      <c r="G532" s="149">
        <v>10</v>
      </c>
      <c r="H532" s="149" t="s">
        <v>805</v>
      </c>
      <c r="I532" s="197">
        <v>57.3</v>
      </c>
      <c r="J532" s="74">
        <v>57.3</v>
      </c>
      <c r="K532" s="225">
        <v>0</v>
      </c>
      <c r="L532" s="149" t="s">
        <v>866</v>
      </c>
      <c r="M532" s="149" t="s">
        <v>972</v>
      </c>
      <c r="N532" s="149" t="s">
        <v>973</v>
      </c>
      <c r="O532" s="149" t="s">
        <v>974</v>
      </c>
      <c r="P532" s="149" t="s">
        <v>975</v>
      </c>
      <c r="Q532" s="149"/>
    </row>
    <row r="533" spans="1:17" ht="51.6" customHeight="1" x14ac:dyDescent="0.25">
      <c r="A533" s="149" t="s">
        <v>804</v>
      </c>
      <c r="B533" s="149" t="s">
        <v>1562</v>
      </c>
      <c r="C533" s="149" t="s">
        <v>23</v>
      </c>
      <c r="D533" s="149" t="s">
        <v>24</v>
      </c>
      <c r="E533" s="149" t="s">
        <v>31</v>
      </c>
      <c r="F533" s="149" t="s">
        <v>865</v>
      </c>
      <c r="G533" s="149">
        <v>10</v>
      </c>
      <c r="H533" s="149" t="s">
        <v>805</v>
      </c>
      <c r="I533" s="197">
        <v>85.1</v>
      </c>
      <c r="J533" s="197">
        <v>85.1</v>
      </c>
      <c r="K533" s="225">
        <v>0</v>
      </c>
      <c r="L533" s="149" t="s">
        <v>866</v>
      </c>
      <c r="M533" s="149" t="s">
        <v>953</v>
      </c>
      <c r="N533" s="149" t="s">
        <v>954</v>
      </c>
      <c r="O533" s="149" t="s">
        <v>955</v>
      </c>
      <c r="P533" s="149" t="s">
        <v>956</v>
      </c>
      <c r="Q533" s="149" t="s">
        <v>957</v>
      </c>
    </row>
    <row r="534" spans="1:17" ht="51.6" customHeight="1" x14ac:dyDescent="0.25">
      <c r="A534" s="149" t="s">
        <v>804</v>
      </c>
      <c r="B534" s="149" t="s">
        <v>1562</v>
      </c>
      <c r="C534" s="149" t="s">
        <v>42</v>
      </c>
      <c r="D534" s="149" t="s">
        <v>24</v>
      </c>
      <c r="E534" s="149" t="s">
        <v>31</v>
      </c>
      <c r="F534" s="149" t="s">
        <v>865</v>
      </c>
      <c r="G534" s="149">
        <v>20</v>
      </c>
      <c r="H534" s="149" t="s">
        <v>805</v>
      </c>
      <c r="I534" s="197">
        <v>36.4</v>
      </c>
      <c r="J534" s="197">
        <v>36.4</v>
      </c>
      <c r="K534" s="225">
        <v>0</v>
      </c>
      <c r="L534" s="149" t="s">
        <v>866</v>
      </c>
      <c r="M534" s="149" t="s">
        <v>953</v>
      </c>
      <c r="N534" s="149" t="s">
        <v>954</v>
      </c>
      <c r="O534" s="149" t="s">
        <v>955</v>
      </c>
      <c r="P534" s="149" t="s">
        <v>956</v>
      </c>
      <c r="Q534" s="149" t="s">
        <v>957</v>
      </c>
    </row>
    <row r="535" spans="1:17" ht="51.6" customHeight="1" x14ac:dyDescent="0.25">
      <c r="A535" s="149" t="s">
        <v>804</v>
      </c>
      <c r="B535" s="149" t="s">
        <v>1264</v>
      </c>
      <c r="C535" s="149" t="s">
        <v>42</v>
      </c>
      <c r="D535" s="149" t="s">
        <v>794</v>
      </c>
      <c r="E535" s="149" t="s">
        <v>19</v>
      </c>
      <c r="F535" s="149" t="s">
        <v>865</v>
      </c>
      <c r="G535" s="149">
        <v>14</v>
      </c>
      <c r="H535" s="149" t="s">
        <v>805</v>
      </c>
      <c r="I535" s="197">
        <v>68.2</v>
      </c>
      <c r="J535" s="197">
        <v>68.2</v>
      </c>
      <c r="K535" s="225">
        <v>0</v>
      </c>
      <c r="L535" s="149" t="s">
        <v>866</v>
      </c>
      <c r="M535" s="149" t="s">
        <v>1265</v>
      </c>
      <c r="N535" s="149" t="s">
        <v>1266</v>
      </c>
      <c r="O535" s="149" t="s">
        <v>1267</v>
      </c>
      <c r="P535" s="149" t="s">
        <v>1268</v>
      </c>
      <c r="Q535" s="149" t="s">
        <v>1269</v>
      </c>
    </row>
    <row r="536" spans="1:17" ht="51.6" customHeight="1" x14ac:dyDescent="0.25">
      <c r="A536" s="149" t="s">
        <v>804</v>
      </c>
      <c r="B536" s="149" t="s">
        <v>3152</v>
      </c>
      <c r="C536" s="149" t="s">
        <v>40</v>
      </c>
      <c r="D536" s="149" t="s">
        <v>794</v>
      </c>
      <c r="E536" s="149" t="s">
        <v>31</v>
      </c>
      <c r="F536" s="149" t="s">
        <v>26</v>
      </c>
      <c r="G536" s="149">
        <v>3</v>
      </c>
      <c r="H536" s="149" t="s">
        <v>805</v>
      </c>
      <c r="I536" s="197">
        <v>80</v>
      </c>
      <c r="J536" s="197">
        <v>80</v>
      </c>
      <c r="K536" s="225">
        <v>0</v>
      </c>
      <c r="L536" s="149" t="s">
        <v>33</v>
      </c>
      <c r="M536" s="149" t="s">
        <v>806</v>
      </c>
      <c r="N536" s="149" t="s">
        <v>807</v>
      </c>
      <c r="O536" s="149" t="s">
        <v>808</v>
      </c>
      <c r="P536" s="149" t="s">
        <v>809</v>
      </c>
      <c r="Q536" s="149"/>
    </row>
    <row r="537" spans="1:17" ht="51.6" customHeight="1" x14ac:dyDescent="0.25">
      <c r="A537" s="149" t="s">
        <v>804</v>
      </c>
      <c r="B537" s="149" t="s">
        <v>1396</v>
      </c>
      <c r="C537" s="149" t="s">
        <v>52</v>
      </c>
      <c r="D537" s="149" t="s">
        <v>30</v>
      </c>
      <c r="E537" s="149" t="s">
        <v>31</v>
      </c>
      <c r="F537" s="149" t="s">
        <v>26</v>
      </c>
      <c r="G537" s="149">
        <v>3</v>
      </c>
      <c r="H537" s="149" t="s">
        <v>805</v>
      </c>
      <c r="I537" s="197">
        <v>31.9</v>
      </c>
      <c r="J537" s="197">
        <v>31.9</v>
      </c>
      <c r="K537" s="225">
        <v>0</v>
      </c>
      <c r="L537" s="149" t="s">
        <v>866</v>
      </c>
      <c r="M537" s="149" t="s">
        <v>972</v>
      </c>
      <c r="N537" s="149" t="s">
        <v>1397</v>
      </c>
      <c r="O537" s="149" t="s">
        <v>808</v>
      </c>
      <c r="P537" s="149" t="s">
        <v>1389</v>
      </c>
      <c r="Q537" s="149"/>
    </row>
    <row r="538" spans="1:17" ht="51.6" customHeight="1" x14ac:dyDescent="0.25">
      <c r="A538" s="149" t="s">
        <v>804</v>
      </c>
      <c r="B538" s="149" t="s">
        <v>1392</v>
      </c>
      <c r="C538" s="149" t="s">
        <v>52</v>
      </c>
      <c r="D538" s="149" t="s">
        <v>30</v>
      </c>
      <c r="E538" s="149" t="s">
        <v>31</v>
      </c>
      <c r="F538" s="149" t="s">
        <v>26</v>
      </c>
      <c r="G538" s="149">
        <v>2</v>
      </c>
      <c r="H538" s="149" t="s">
        <v>805</v>
      </c>
      <c r="I538" s="197">
        <v>31.9</v>
      </c>
      <c r="J538" s="197">
        <v>31.9</v>
      </c>
      <c r="K538" s="225">
        <v>0</v>
      </c>
      <c r="L538" s="149" t="s">
        <v>866</v>
      </c>
      <c r="M538" s="149" t="s">
        <v>972</v>
      </c>
      <c r="N538" s="149" t="s">
        <v>1393</v>
      </c>
      <c r="O538" s="149"/>
      <c r="P538" s="149" t="s">
        <v>1389</v>
      </c>
      <c r="Q538" s="149"/>
    </row>
    <row r="539" spans="1:17" ht="51.6" customHeight="1" x14ac:dyDescent="0.25">
      <c r="A539" s="149" t="s">
        <v>804</v>
      </c>
      <c r="B539" s="149" t="s">
        <v>1394</v>
      </c>
      <c r="C539" s="149" t="s">
        <v>52</v>
      </c>
      <c r="D539" s="149" t="s">
        <v>30</v>
      </c>
      <c r="E539" s="149" t="s">
        <v>31</v>
      </c>
      <c r="F539" s="149" t="s">
        <v>26</v>
      </c>
      <c r="G539" s="149">
        <v>3</v>
      </c>
      <c r="H539" s="149" t="s">
        <v>805</v>
      </c>
      <c r="I539" s="197">
        <v>31.9</v>
      </c>
      <c r="J539" s="197">
        <v>31.9</v>
      </c>
      <c r="K539" s="225">
        <v>0</v>
      </c>
      <c r="L539" s="149" t="s">
        <v>866</v>
      </c>
      <c r="M539" s="149" t="s">
        <v>972</v>
      </c>
      <c r="N539" s="149" t="s">
        <v>1395</v>
      </c>
      <c r="O539" s="149" t="s">
        <v>808</v>
      </c>
      <c r="P539" s="149" t="s">
        <v>1389</v>
      </c>
      <c r="Q539" s="149"/>
    </row>
    <row r="540" spans="1:17" ht="51.6" customHeight="1" x14ac:dyDescent="0.25">
      <c r="A540" s="149" t="s">
        <v>804</v>
      </c>
      <c r="B540" s="149" t="s">
        <v>1390</v>
      </c>
      <c r="C540" s="149" t="s">
        <v>52</v>
      </c>
      <c r="D540" s="149" t="s">
        <v>30</v>
      </c>
      <c r="E540" s="149" t="s">
        <v>31</v>
      </c>
      <c r="F540" s="149" t="s">
        <v>26</v>
      </c>
      <c r="G540" s="149">
        <v>3</v>
      </c>
      <c r="H540" s="149" t="s">
        <v>805</v>
      </c>
      <c r="I540" s="197">
        <v>31.9</v>
      </c>
      <c r="J540" s="197">
        <v>31.9</v>
      </c>
      <c r="K540" s="225">
        <v>0</v>
      </c>
      <c r="L540" s="149" t="s">
        <v>866</v>
      </c>
      <c r="M540" s="149" t="s">
        <v>972</v>
      </c>
      <c r="N540" s="149" t="s">
        <v>1391</v>
      </c>
      <c r="O540" s="149" t="s">
        <v>808</v>
      </c>
      <c r="P540" s="149" t="s">
        <v>1389</v>
      </c>
      <c r="Q540" s="149"/>
    </row>
    <row r="541" spans="1:17" ht="51.6" customHeight="1" x14ac:dyDescent="0.25">
      <c r="A541" s="149" t="s">
        <v>804</v>
      </c>
      <c r="B541" s="149" t="s">
        <v>1398</v>
      </c>
      <c r="C541" s="149" t="s">
        <v>52</v>
      </c>
      <c r="D541" s="149" t="s">
        <v>30</v>
      </c>
      <c r="E541" s="149" t="s">
        <v>31</v>
      </c>
      <c r="F541" s="149" t="s">
        <v>26</v>
      </c>
      <c r="G541" s="149">
        <v>2</v>
      </c>
      <c r="H541" s="149" t="s">
        <v>805</v>
      </c>
      <c r="I541" s="197">
        <v>31.9</v>
      </c>
      <c r="J541" s="197">
        <v>31.9</v>
      </c>
      <c r="K541" s="225">
        <v>0</v>
      </c>
      <c r="L541" s="149" t="s">
        <v>866</v>
      </c>
      <c r="M541" s="149" t="s">
        <v>972</v>
      </c>
      <c r="N541" s="149" t="s">
        <v>1399</v>
      </c>
      <c r="O541" s="149" t="s">
        <v>808</v>
      </c>
      <c r="P541" s="149" t="s">
        <v>1389</v>
      </c>
      <c r="Q541" s="149"/>
    </row>
    <row r="542" spans="1:17" ht="51.6" customHeight="1" x14ac:dyDescent="0.25">
      <c r="A542" s="149" t="s">
        <v>804</v>
      </c>
      <c r="B542" s="149" t="s">
        <v>1387</v>
      </c>
      <c r="C542" s="149" t="s">
        <v>52</v>
      </c>
      <c r="D542" s="149" t="s">
        <v>30</v>
      </c>
      <c r="E542" s="149" t="s">
        <v>31</v>
      </c>
      <c r="F542" s="149" t="s">
        <v>26</v>
      </c>
      <c r="G542" s="149">
        <v>4</v>
      </c>
      <c r="H542" s="149" t="s">
        <v>805</v>
      </c>
      <c r="I542" s="197">
        <v>31.9</v>
      </c>
      <c r="J542" s="197">
        <v>31.9</v>
      </c>
      <c r="K542" s="225">
        <v>0</v>
      </c>
      <c r="L542" s="149" t="s">
        <v>866</v>
      </c>
      <c r="M542" s="149" t="s">
        <v>972</v>
      </c>
      <c r="N542" s="149" t="s">
        <v>1388</v>
      </c>
      <c r="O542" s="149" t="s">
        <v>808</v>
      </c>
      <c r="P542" s="149" t="s">
        <v>1389</v>
      </c>
      <c r="Q542" s="149"/>
    </row>
    <row r="543" spans="1:17" ht="51.6" customHeight="1" x14ac:dyDescent="0.25">
      <c r="A543" s="149" t="s">
        <v>804</v>
      </c>
      <c r="B543" s="149" t="s">
        <v>3153</v>
      </c>
      <c r="C543" s="149" t="s">
        <v>52</v>
      </c>
      <c r="D543" s="149" t="s">
        <v>30</v>
      </c>
      <c r="E543" s="149" t="s">
        <v>31</v>
      </c>
      <c r="F543" s="149" t="s">
        <v>26</v>
      </c>
      <c r="G543" s="149">
        <v>2</v>
      </c>
      <c r="H543" s="149" t="s">
        <v>805</v>
      </c>
      <c r="I543" s="197">
        <v>31.9</v>
      </c>
      <c r="J543" s="197">
        <v>31.9</v>
      </c>
      <c r="K543" s="225">
        <v>0</v>
      </c>
      <c r="L543" s="149" t="s">
        <v>866</v>
      </c>
      <c r="M543" s="149" t="s">
        <v>972</v>
      </c>
      <c r="N543" s="149" t="s">
        <v>3154</v>
      </c>
      <c r="O543" s="149" t="s">
        <v>808</v>
      </c>
      <c r="P543" s="149" t="s">
        <v>1389</v>
      </c>
      <c r="Q543" s="149"/>
    </row>
    <row r="544" spans="1:17" ht="51.6" customHeight="1" x14ac:dyDescent="0.25">
      <c r="A544" s="149" t="s">
        <v>804</v>
      </c>
      <c r="B544" s="149" t="s">
        <v>1103</v>
      </c>
      <c r="C544" s="149" t="s">
        <v>51</v>
      </c>
      <c r="D544" s="149" t="s">
        <v>794</v>
      </c>
      <c r="E544" s="149" t="s">
        <v>31</v>
      </c>
      <c r="F544" s="149" t="s">
        <v>865</v>
      </c>
      <c r="G544" s="149">
        <v>9</v>
      </c>
      <c r="H544" s="149" t="s">
        <v>805</v>
      </c>
      <c r="I544" s="197">
        <v>127.5</v>
      </c>
      <c r="J544" s="74">
        <v>127.5</v>
      </c>
      <c r="K544" s="225">
        <v>0</v>
      </c>
      <c r="L544" s="149" t="s">
        <v>866</v>
      </c>
      <c r="M544" s="149" t="s">
        <v>1104</v>
      </c>
      <c r="N544" s="149" t="s">
        <v>1105</v>
      </c>
      <c r="O544" s="149" t="s">
        <v>1106</v>
      </c>
      <c r="P544" s="149"/>
      <c r="Q544" s="149" t="s">
        <v>1107</v>
      </c>
    </row>
    <row r="545" spans="1:17" ht="51.6" customHeight="1" x14ac:dyDescent="0.25">
      <c r="A545" s="149" t="s">
        <v>804</v>
      </c>
      <c r="B545" s="149" t="s">
        <v>1103</v>
      </c>
      <c r="C545" s="149" t="s">
        <v>42</v>
      </c>
      <c r="D545" s="149" t="s">
        <v>794</v>
      </c>
      <c r="E545" s="149" t="s">
        <v>31</v>
      </c>
      <c r="F545" s="149" t="s">
        <v>865</v>
      </c>
      <c r="G545" s="149">
        <v>20</v>
      </c>
      <c r="H545" s="149" t="s">
        <v>805</v>
      </c>
      <c r="I545" s="197">
        <v>68.2</v>
      </c>
      <c r="J545" s="74">
        <v>68.2</v>
      </c>
      <c r="K545" s="225">
        <v>0</v>
      </c>
      <c r="L545" s="149" t="s">
        <v>866</v>
      </c>
      <c r="M545" s="149" t="s">
        <v>1104</v>
      </c>
      <c r="N545" s="149" t="s">
        <v>1105</v>
      </c>
      <c r="O545" s="149" t="s">
        <v>1106</v>
      </c>
      <c r="P545" s="149" t="s">
        <v>1248</v>
      </c>
      <c r="Q545" s="149" t="s">
        <v>1107</v>
      </c>
    </row>
    <row r="546" spans="1:17" ht="51.6" customHeight="1" x14ac:dyDescent="0.25">
      <c r="A546" s="149" t="s">
        <v>804</v>
      </c>
      <c r="B546" s="149" t="s">
        <v>1477</v>
      </c>
      <c r="C546" s="149" t="s">
        <v>52</v>
      </c>
      <c r="D546" s="149" t="s">
        <v>30</v>
      </c>
      <c r="E546" s="149" t="s">
        <v>31</v>
      </c>
      <c r="F546" s="149" t="s">
        <v>26</v>
      </c>
      <c r="G546" s="149">
        <v>4</v>
      </c>
      <c r="H546" s="149" t="s">
        <v>805</v>
      </c>
      <c r="I546" s="197">
        <v>31.9</v>
      </c>
      <c r="J546" s="74">
        <v>31.9</v>
      </c>
      <c r="K546" s="225">
        <v>0</v>
      </c>
      <c r="L546" s="149" t="s">
        <v>866</v>
      </c>
      <c r="M546" s="149" t="s">
        <v>1094</v>
      </c>
      <c r="N546" s="149" t="s">
        <v>1478</v>
      </c>
      <c r="O546" s="149" t="s">
        <v>1076</v>
      </c>
      <c r="P546" s="149" t="s">
        <v>1432</v>
      </c>
      <c r="Q546" s="149"/>
    </row>
    <row r="547" spans="1:17" ht="51.6" customHeight="1" x14ac:dyDescent="0.25">
      <c r="A547" s="149" t="s">
        <v>804</v>
      </c>
      <c r="B547" s="149" t="s">
        <v>1424</v>
      </c>
      <c r="C547" s="149" t="s">
        <v>52</v>
      </c>
      <c r="D547" s="149" t="s">
        <v>30</v>
      </c>
      <c r="E547" s="149" t="s">
        <v>31</v>
      </c>
      <c r="F547" s="149" t="s">
        <v>26</v>
      </c>
      <c r="G547" s="149">
        <v>8</v>
      </c>
      <c r="H547" s="149" t="s">
        <v>805</v>
      </c>
      <c r="I547" s="197">
        <v>31.9</v>
      </c>
      <c r="J547" s="74">
        <v>31.9</v>
      </c>
      <c r="K547" s="225">
        <v>0</v>
      </c>
      <c r="L547" s="149" t="s">
        <v>866</v>
      </c>
      <c r="M547" s="149" t="s">
        <v>1284</v>
      </c>
      <c r="N547" s="149" t="s">
        <v>1425</v>
      </c>
      <c r="O547" s="149" t="s">
        <v>1286</v>
      </c>
      <c r="P547" s="149" t="s">
        <v>1426</v>
      </c>
      <c r="Q547" s="149"/>
    </row>
    <row r="548" spans="1:17" ht="51.6" customHeight="1" x14ac:dyDescent="0.25">
      <c r="A548" s="149" t="s">
        <v>804</v>
      </c>
      <c r="B548" s="149" t="s">
        <v>1379</v>
      </c>
      <c r="C548" s="149" t="s">
        <v>42</v>
      </c>
      <c r="D548" s="149" t="s">
        <v>794</v>
      </c>
      <c r="E548" s="149" t="s">
        <v>31</v>
      </c>
      <c r="F548" s="149" t="s">
        <v>865</v>
      </c>
      <c r="G548" s="149">
        <v>25</v>
      </c>
      <c r="H548" s="149" t="s">
        <v>805</v>
      </c>
      <c r="I548" s="197">
        <v>68.2</v>
      </c>
      <c r="J548" s="74">
        <v>68.2</v>
      </c>
      <c r="K548" s="225">
        <v>0</v>
      </c>
      <c r="L548" s="149" t="s">
        <v>866</v>
      </c>
      <c r="M548" s="149" t="s">
        <v>953</v>
      </c>
      <c r="N548" s="149" t="s">
        <v>954</v>
      </c>
      <c r="O548" s="149" t="s">
        <v>955</v>
      </c>
      <c r="P548" s="149" t="s">
        <v>956</v>
      </c>
      <c r="Q548" s="149" t="s">
        <v>957</v>
      </c>
    </row>
    <row r="549" spans="1:17" ht="51.6" customHeight="1" x14ac:dyDescent="0.25">
      <c r="A549" s="149" t="s">
        <v>804</v>
      </c>
      <c r="B549" s="149" t="s">
        <v>1452</v>
      </c>
      <c r="C549" s="149" t="s">
        <v>52</v>
      </c>
      <c r="D549" s="149" t="s">
        <v>30</v>
      </c>
      <c r="E549" s="149" t="s">
        <v>31</v>
      </c>
      <c r="F549" s="149" t="s">
        <v>26</v>
      </c>
      <c r="G549" s="149">
        <v>6</v>
      </c>
      <c r="H549" s="149" t="s">
        <v>805</v>
      </c>
      <c r="I549" s="197">
        <v>31.9</v>
      </c>
      <c r="J549" s="74">
        <v>31.9</v>
      </c>
      <c r="K549" s="225">
        <v>0</v>
      </c>
      <c r="L549" s="149" t="s">
        <v>33</v>
      </c>
      <c r="M549" s="149" t="s">
        <v>898</v>
      </c>
      <c r="N549" s="149" t="s">
        <v>1453</v>
      </c>
      <c r="O549" s="149" t="s">
        <v>1158</v>
      </c>
      <c r="P549" s="149" t="s">
        <v>1454</v>
      </c>
      <c r="Q549" s="149" t="s">
        <v>1160</v>
      </c>
    </row>
    <row r="550" spans="1:17" s="52" customFormat="1" ht="51.6" customHeight="1" x14ac:dyDescent="0.25">
      <c r="A550" s="149" t="s">
        <v>804</v>
      </c>
      <c r="B550" s="149" t="s">
        <v>1472</v>
      </c>
      <c r="C550" s="149" t="s">
        <v>52</v>
      </c>
      <c r="D550" s="149" t="s">
        <v>30</v>
      </c>
      <c r="E550" s="149" t="s">
        <v>31</v>
      </c>
      <c r="F550" s="149" t="s">
        <v>26</v>
      </c>
      <c r="G550" s="149">
        <v>6</v>
      </c>
      <c r="H550" s="149" t="s">
        <v>805</v>
      </c>
      <c r="I550" s="197">
        <v>31.9</v>
      </c>
      <c r="J550" s="74">
        <v>31.9</v>
      </c>
      <c r="K550" s="225">
        <v>0</v>
      </c>
      <c r="L550" s="149" t="s">
        <v>33</v>
      </c>
      <c r="M550" s="149" t="s">
        <v>1473</v>
      </c>
      <c r="N550" s="149" t="s">
        <v>1474</v>
      </c>
      <c r="O550" s="149" t="s">
        <v>817</v>
      </c>
      <c r="P550" s="149" t="s">
        <v>1343</v>
      </c>
      <c r="Q550" s="149" t="s">
        <v>1344</v>
      </c>
    </row>
    <row r="551" spans="1:17" ht="51.6" customHeight="1" x14ac:dyDescent="0.25">
      <c r="A551" s="149" t="s">
        <v>804</v>
      </c>
      <c r="B551" s="149" t="s">
        <v>1557</v>
      </c>
      <c r="C551" s="149" t="s">
        <v>23</v>
      </c>
      <c r="D551" s="149" t="s">
        <v>24</v>
      </c>
      <c r="E551" s="149" t="s">
        <v>19</v>
      </c>
      <c r="F551" s="149" t="s">
        <v>865</v>
      </c>
      <c r="G551" s="149">
        <v>15</v>
      </c>
      <c r="H551" s="149" t="s">
        <v>805</v>
      </c>
      <c r="I551" s="197">
        <v>85.1</v>
      </c>
      <c r="J551" s="197">
        <v>85.1</v>
      </c>
      <c r="K551" s="225">
        <v>0</v>
      </c>
      <c r="L551" s="149" t="s">
        <v>866</v>
      </c>
      <c r="M551" s="149" t="s">
        <v>1257</v>
      </c>
      <c r="N551" s="149" t="s">
        <v>1558</v>
      </c>
      <c r="O551" s="149" t="s">
        <v>1559</v>
      </c>
      <c r="P551" s="149" t="s">
        <v>1560</v>
      </c>
      <c r="Q551" s="149"/>
    </row>
    <row r="552" spans="1:17" ht="51.6" customHeight="1" x14ac:dyDescent="0.25">
      <c r="A552" s="149" t="s">
        <v>804</v>
      </c>
      <c r="B552" s="149" t="s">
        <v>1418</v>
      </c>
      <c r="C552" s="149" t="s">
        <v>52</v>
      </c>
      <c r="D552" s="149" t="s">
        <v>30</v>
      </c>
      <c r="E552" s="149" t="s">
        <v>31</v>
      </c>
      <c r="F552" s="149" t="s">
        <v>26</v>
      </c>
      <c r="G552" s="149">
        <v>7</v>
      </c>
      <c r="H552" s="149" t="s">
        <v>805</v>
      </c>
      <c r="I552" s="197">
        <v>31.9</v>
      </c>
      <c r="J552" s="197">
        <v>31.9</v>
      </c>
      <c r="K552" s="225">
        <v>0</v>
      </c>
      <c r="L552" s="149" t="s">
        <v>866</v>
      </c>
      <c r="M552" s="149" t="s">
        <v>1419</v>
      </c>
      <c r="N552" s="149" t="s">
        <v>1420</v>
      </c>
      <c r="O552" s="149" t="s">
        <v>1421</v>
      </c>
      <c r="P552" s="149" t="s">
        <v>1422</v>
      </c>
      <c r="Q552" s="149" t="s">
        <v>1423</v>
      </c>
    </row>
    <row r="553" spans="1:17" ht="51.6" customHeight="1" x14ac:dyDescent="0.25">
      <c r="A553" s="149" t="s">
        <v>804</v>
      </c>
      <c r="B553" s="149" t="s">
        <v>1550</v>
      </c>
      <c r="C553" s="149" t="s">
        <v>40</v>
      </c>
      <c r="D553" s="149" t="s">
        <v>24</v>
      </c>
      <c r="E553" s="149" t="s">
        <v>31</v>
      </c>
      <c r="F553" s="149" t="s">
        <v>26</v>
      </c>
      <c r="G553" s="149">
        <v>3</v>
      </c>
      <c r="H553" s="149" t="s">
        <v>805</v>
      </c>
      <c r="I553" s="197">
        <v>45</v>
      </c>
      <c r="J553" s="74">
        <v>45</v>
      </c>
      <c r="K553" s="225">
        <v>0</v>
      </c>
      <c r="L553" s="149" t="s">
        <v>33</v>
      </c>
      <c r="M553" s="149" t="s">
        <v>1551</v>
      </c>
      <c r="N553" s="149" t="s">
        <v>1552</v>
      </c>
      <c r="O553" s="149"/>
      <c r="P553" s="149" t="s">
        <v>1422</v>
      </c>
      <c r="Q553" s="149"/>
    </row>
    <row r="554" spans="1:17" ht="51.6" customHeight="1" x14ac:dyDescent="0.25">
      <c r="A554" s="149" t="s">
        <v>804</v>
      </c>
      <c r="B554" s="149" t="s">
        <v>1448</v>
      </c>
      <c r="C554" s="149" t="s">
        <v>52</v>
      </c>
      <c r="D554" s="149" t="s">
        <v>30</v>
      </c>
      <c r="E554" s="149" t="s">
        <v>31</v>
      </c>
      <c r="F554" s="149" t="s">
        <v>26</v>
      </c>
      <c r="G554" s="149">
        <v>3</v>
      </c>
      <c r="H554" s="149" t="s">
        <v>805</v>
      </c>
      <c r="I554" s="197">
        <v>31.9</v>
      </c>
      <c r="J554" s="74">
        <v>31.9</v>
      </c>
      <c r="K554" s="225">
        <v>0</v>
      </c>
      <c r="L554" s="149" t="s">
        <v>866</v>
      </c>
      <c r="M554" s="149" t="s">
        <v>898</v>
      </c>
      <c r="N554" s="149" t="s">
        <v>1440</v>
      </c>
      <c r="O554" s="149" t="s">
        <v>1084</v>
      </c>
      <c r="P554" s="149" t="s">
        <v>1085</v>
      </c>
      <c r="Q554" s="149" t="s">
        <v>1086</v>
      </c>
    </row>
    <row r="555" spans="1:17" ht="51.6" customHeight="1" x14ac:dyDescent="0.25">
      <c r="A555" s="149" t="s">
        <v>804</v>
      </c>
      <c r="B555" s="149" t="s">
        <v>1439</v>
      </c>
      <c r="C555" s="149" t="s">
        <v>52</v>
      </c>
      <c r="D555" s="149" t="s">
        <v>30</v>
      </c>
      <c r="E555" s="149" t="s">
        <v>31</v>
      </c>
      <c r="F555" s="149" t="s">
        <v>26</v>
      </c>
      <c r="G555" s="149">
        <v>5</v>
      </c>
      <c r="H555" s="149" t="s">
        <v>805</v>
      </c>
      <c r="I555" s="197">
        <v>31.9</v>
      </c>
      <c r="J555" s="197">
        <v>31.9</v>
      </c>
      <c r="K555" s="225">
        <v>0</v>
      </c>
      <c r="L555" s="149" t="s">
        <v>866</v>
      </c>
      <c r="M555" s="149" t="s">
        <v>898</v>
      </c>
      <c r="N555" s="149" t="s">
        <v>1440</v>
      </c>
      <c r="O555" s="149" t="s">
        <v>1084</v>
      </c>
      <c r="P555" s="149" t="s">
        <v>1085</v>
      </c>
      <c r="Q555" s="149" t="s">
        <v>1086</v>
      </c>
    </row>
    <row r="556" spans="1:17" ht="51.6" customHeight="1" x14ac:dyDescent="0.25">
      <c r="A556" s="149" t="s">
        <v>804</v>
      </c>
      <c r="B556" s="149" t="s">
        <v>1443</v>
      </c>
      <c r="C556" s="149" t="s">
        <v>52</v>
      </c>
      <c r="D556" s="149" t="s">
        <v>30</v>
      </c>
      <c r="E556" s="149" t="s">
        <v>31</v>
      </c>
      <c r="F556" s="149" t="s">
        <v>26</v>
      </c>
      <c r="G556" s="149">
        <v>5</v>
      </c>
      <c r="H556" s="149" t="s">
        <v>805</v>
      </c>
      <c r="I556" s="197">
        <v>31.9</v>
      </c>
      <c r="J556" s="74">
        <v>31.9</v>
      </c>
      <c r="K556" s="225">
        <v>0</v>
      </c>
      <c r="L556" s="149" t="s">
        <v>866</v>
      </c>
      <c r="M556" s="149" t="s">
        <v>898</v>
      </c>
      <c r="N556" s="149" t="s">
        <v>1440</v>
      </c>
      <c r="O556" s="149" t="s">
        <v>1084</v>
      </c>
      <c r="P556" s="149" t="s">
        <v>1085</v>
      </c>
      <c r="Q556" s="149" t="s">
        <v>1086</v>
      </c>
    </row>
    <row r="557" spans="1:17" ht="51.6" customHeight="1" x14ac:dyDescent="0.25">
      <c r="A557" s="149" t="s">
        <v>804</v>
      </c>
      <c r="B557" s="149" t="s">
        <v>1449</v>
      </c>
      <c r="C557" s="149" t="s">
        <v>52</v>
      </c>
      <c r="D557" s="149" t="s">
        <v>30</v>
      </c>
      <c r="E557" s="149" t="s">
        <v>31</v>
      </c>
      <c r="F557" s="149" t="s">
        <v>26</v>
      </c>
      <c r="G557" s="149">
        <v>5</v>
      </c>
      <c r="H557" s="149" t="s">
        <v>805</v>
      </c>
      <c r="I557" s="197">
        <v>31.9</v>
      </c>
      <c r="J557" s="74">
        <v>31.9</v>
      </c>
      <c r="K557" s="225">
        <v>0</v>
      </c>
      <c r="L557" s="149" t="s">
        <v>866</v>
      </c>
      <c r="M557" s="149" t="s">
        <v>898</v>
      </c>
      <c r="N557" s="149" t="s">
        <v>1440</v>
      </c>
      <c r="O557" s="149" t="s">
        <v>1084</v>
      </c>
      <c r="P557" s="149" t="s">
        <v>1085</v>
      </c>
      <c r="Q557" s="149" t="s">
        <v>1086</v>
      </c>
    </row>
    <row r="558" spans="1:17" ht="51.6" customHeight="1" x14ac:dyDescent="0.25">
      <c r="A558" s="149" t="s">
        <v>804</v>
      </c>
      <c r="B558" s="149" t="s">
        <v>1110</v>
      </c>
      <c r="C558" s="149" t="s">
        <v>51</v>
      </c>
      <c r="D558" s="149" t="s">
        <v>794</v>
      </c>
      <c r="E558" s="149" t="s">
        <v>19</v>
      </c>
      <c r="F558" s="149" t="s">
        <v>865</v>
      </c>
      <c r="G558" s="149">
        <v>6</v>
      </c>
      <c r="H558" s="149" t="s">
        <v>805</v>
      </c>
      <c r="I558" s="197">
        <v>127.5</v>
      </c>
      <c r="J558" s="197">
        <v>127.5</v>
      </c>
      <c r="K558" s="225">
        <v>0</v>
      </c>
      <c r="L558" s="149" t="s">
        <v>866</v>
      </c>
      <c r="M558" s="149" t="s">
        <v>1111</v>
      </c>
      <c r="N558" s="149" t="s">
        <v>1112</v>
      </c>
      <c r="O558" s="149" t="s">
        <v>1113</v>
      </c>
      <c r="P558" s="149" t="s">
        <v>1113</v>
      </c>
      <c r="Q558" s="149" t="s">
        <v>1114</v>
      </c>
    </row>
    <row r="559" spans="1:17" ht="51.6" customHeight="1" x14ac:dyDescent="0.25">
      <c r="A559" s="149" t="s">
        <v>804</v>
      </c>
      <c r="B559" s="149" t="s">
        <v>1110</v>
      </c>
      <c r="C559" s="149" t="s">
        <v>42</v>
      </c>
      <c r="D559" s="149" t="s">
        <v>794</v>
      </c>
      <c r="E559" s="149" t="s">
        <v>19</v>
      </c>
      <c r="F559" s="149" t="s">
        <v>865</v>
      </c>
      <c r="G559" s="149">
        <v>17</v>
      </c>
      <c r="H559" s="149" t="s">
        <v>805</v>
      </c>
      <c r="I559" s="197">
        <v>68.2</v>
      </c>
      <c r="J559" s="74">
        <v>68.2</v>
      </c>
      <c r="K559" s="225">
        <v>0</v>
      </c>
      <c r="L559" s="149" t="s">
        <v>866</v>
      </c>
      <c r="M559" s="149" t="s">
        <v>1111</v>
      </c>
      <c r="N559" s="149" t="s">
        <v>1112</v>
      </c>
      <c r="O559" s="149" t="s">
        <v>1113</v>
      </c>
      <c r="P559" s="149" t="s">
        <v>1249</v>
      </c>
      <c r="Q559" s="149" t="s">
        <v>1114</v>
      </c>
    </row>
    <row r="560" spans="1:17" ht="51.6" customHeight="1" x14ac:dyDescent="0.25">
      <c r="A560" s="38" t="s">
        <v>3037</v>
      </c>
      <c r="B560" s="38" t="s">
        <v>3194</v>
      </c>
      <c r="C560" s="38" t="s">
        <v>45</v>
      </c>
      <c r="D560" s="38" t="s">
        <v>24</v>
      </c>
      <c r="E560" s="38" t="s">
        <v>31</v>
      </c>
      <c r="F560" s="38" t="s">
        <v>32</v>
      </c>
      <c r="G560" s="38">
        <v>12</v>
      </c>
      <c r="H560" s="38" t="s">
        <v>21</v>
      </c>
      <c r="I560" s="38">
        <v>45.5</v>
      </c>
      <c r="J560" s="38">
        <v>45.5</v>
      </c>
      <c r="K560" s="38">
        <v>0</v>
      </c>
      <c r="L560" s="38" t="s">
        <v>28</v>
      </c>
      <c r="M560" s="38" t="s">
        <v>1597</v>
      </c>
      <c r="N560" s="38" t="s">
        <v>1633</v>
      </c>
      <c r="O560" s="241"/>
      <c r="P560" s="241" t="s">
        <v>3195</v>
      </c>
      <c r="Q560" s="38" t="s">
        <v>3196</v>
      </c>
    </row>
    <row r="561" spans="1:17" ht="51.6" customHeight="1" x14ac:dyDescent="0.25">
      <c r="A561" s="38" t="s">
        <v>3037</v>
      </c>
      <c r="B561" s="38" t="s">
        <v>3197</v>
      </c>
      <c r="C561" s="38" t="s">
        <v>42</v>
      </c>
      <c r="D561" s="38" t="s">
        <v>18</v>
      </c>
      <c r="E561" s="38" t="s">
        <v>31</v>
      </c>
      <c r="F561" s="38" t="s">
        <v>26</v>
      </c>
      <c r="G561" s="38">
        <v>21</v>
      </c>
      <c r="H561" s="38" t="s">
        <v>21</v>
      </c>
      <c r="I561" s="38">
        <v>85.45</v>
      </c>
      <c r="J561" s="16">
        <v>85.45</v>
      </c>
      <c r="K561" s="38">
        <v>0</v>
      </c>
      <c r="L561" s="38" t="s">
        <v>28</v>
      </c>
      <c r="M561" s="38" t="s">
        <v>1597</v>
      </c>
      <c r="N561" s="38" t="s">
        <v>1598</v>
      </c>
      <c r="O561" s="241"/>
      <c r="P561" s="241" t="s">
        <v>3041</v>
      </c>
      <c r="Q561" s="38" t="s">
        <v>3048</v>
      </c>
    </row>
    <row r="562" spans="1:17" ht="51.6" customHeight="1" x14ac:dyDescent="0.25">
      <c r="A562" s="38" t="s">
        <v>3037</v>
      </c>
      <c r="B562" s="38" t="s">
        <v>3198</v>
      </c>
      <c r="C562" s="38" t="s">
        <v>45</v>
      </c>
      <c r="D562" s="38" t="s">
        <v>24</v>
      </c>
      <c r="E562" s="38" t="s">
        <v>31</v>
      </c>
      <c r="F562" s="38" t="s">
        <v>26</v>
      </c>
      <c r="G562" s="38">
        <v>9</v>
      </c>
      <c r="H562" s="38" t="s">
        <v>21</v>
      </c>
      <c r="I562" s="38">
        <v>55</v>
      </c>
      <c r="J562" s="16">
        <v>55</v>
      </c>
      <c r="K562" s="38">
        <v>0</v>
      </c>
      <c r="L562" s="38" t="s">
        <v>28</v>
      </c>
      <c r="M562" s="38" t="s">
        <v>1597</v>
      </c>
      <c r="N562" s="38" t="s">
        <v>1644</v>
      </c>
      <c r="O562" s="241"/>
      <c r="P562" s="241" t="s">
        <v>3049</v>
      </c>
      <c r="Q562" s="38" t="s">
        <v>3199</v>
      </c>
    </row>
    <row r="563" spans="1:17" ht="51.6" customHeight="1" x14ac:dyDescent="0.25">
      <c r="A563" s="38" t="s">
        <v>3037</v>
      </c>
      <c r="B563" s="38" t="s">
        <v>3200</v>
      </c>
      <c r="C563" s="38" t="s">
        <v>23</v>
      </c>
      <c r="D563" s="38" t="s">
        <v>18</v>
      </c>
      <c r="E563" s="38" t="s">
        <v>31</v>
      </c>
      <c r="F563" s="38" t="s">
        <v>26</v>
      </c>
      <c r="G563" s="38">
        <v>19</v>
      </c>
      <c r="H563" s="38" t="s">
        <v>21</v>
      </c>
      <c r="I563" s="38">
        <v>112.06</v>
      </c>
      <c r="J563" s="16">
        <v>112.06</v>
      </c>
      <c r="K563" s="38">
        <v>0</v>
      </c>
      <c r="L563" s="38" t="s">
        <v>28</v>
      </c>
      <c r="M563" s="38" t="s">
        <v>1636</v>
      </c>
      <c r="N563" s="38" t="s">
        <v>3201</v>
      </c>
      <c r="O563" s="241"/>
      <c r="P563" s="241" t="s">
        <v>1630</v>
      </c>
      <c r="Q563" s="38" t="s">
        <v>1615</v>
      </c>
    </row>
    <row r="564" spans="1:17" ht="51.6" customHeight="1" x14ac:dyDescent="0.25">
      <c r="A564" s="38" t="s">
        <v>3037</v>
      </c>
      <c r="B564" s="38" t="s">
        <v>3202</v>
      </c>
      <c r="C564" s="38" t="s">
        <v>42</v>
      </c>
      <c r="D564" s="38" t="s">
        <v>18</v>
      </c>
      <c r="E564" s="38" t="s">
        <v>31</v>
      </c>
      <c r="F564" s="38" t="s">
        <v>26</v>
      </c>
      <c r="G564" s="38">
        <v>12</v>
      </c>
      <c r="H564" s="38" t="s">
        <v>21</v>
      </c>
      <c r="I564" s="38">
        <v>85.45</v>
      </c>
      <c r="J564" s="16">
        <v>85.45</v>
      </c>
      <c r="K564" s="38">
        <v>0</v>
      </c>
      <c r="L564" s="38" t="s">
        <v>28</v>
      </c>
      <c r="M564" s="38" t="s">
        <v>1636</v>
      </c>
      <c r="N564" s="38" t="s">
        <v>1637</v>
      </c>
      <c r="O564" s="241"/>
      <c r="P564" s="241" t="s">
        <v>1643</v>
      </c>
      <c r="Q564" s="38" t="s">
        <v>1615</v>
      </c>
    </row>
    <row r="565" spans="1:17" ht="51.6" customHeight="1" x14ac:dyDescent="0.25">
      <c r="A565" s="38" t="s">
        <v>3037</v>
      </c>
      <c r="B565" s="38" t="s">
        <v>3203</v>
      </c>
      <c r="C565" s="38" t="s">
        <v>42</v>
      </c>
      <c r="D565" s="38" t="s">
        <v>18</v>
      </c>
      <c r="E565" s="38" t="s">
        <v>31</v>
      </c>
      <c r="F565" s="38" t="s">
        <v>26</v>
      </c>
      <c r="G565" s="38">
        <v>30</v>
      </c>
      <c r="H565" s="38" t="s">
        <v>21</v>
      </c>
      <c r="I565" s="38">
        <v>85.45</v>
      </c>
      <c r="J565" s="38">
        <v>85.45</v>
      </c>
      <c r="K565" s="38">
        <v>0</v>
      </c>
      <c r="L565" s="38" t="s">
        <v>28</v>
      </c>
      <c r="M565" s="38" t="s">
        <v>1616</v>
      </c>
      <c r="N565" s="38" t="s">
        <v>1617</v>
      </c>
      <c r="O565" s="241"/>
      <c r="P565" s="241" t="s">
        <v>1630</v>
      </c>
      <c r="Q565" s="38" t="s">
        <v>1615</v>
      </c>
    </row>
    <row r="566" spans="1:17" ht="51.6" customHeight="1" x14ac:dyDescent="0.25">
      <c r="A566" s="38" t="s">
        <v>3037</v>
      </c>
      <c r="B566" s="38" t="s">
        <v>3204</v>
      </c>
      <c r="C566" s="38" t="s">
        <v>42</v>
      </c>
      <c r="D566" s="38" t="s">
        <v>18</v>
      </c>
      <c r="E566" s="38" t="s">
        <v>31</v>
      </c>
      <c r="F566" s="38" t="s">
        <v>26</v>
      </c>
      <c r="G566" s="38">
        <v>8</v>
      </c>
      <c r="H566" s="38" t="s">
        <v>21</v>
      </c>
      <c r="I566" s="38">
        <v>85.45</v>
      </c>
      <c r="J566" s="38">
        <v>85.45</v>
      </c>
      <c r="K566" s="38">
        <v>0</v>
      </c>
      <c r="L566" s="38" t="s">
        <v>28</v>
      </c>
      <c r="M566" s="38" t="s">
        <v>1604</v>
      </c>
      <c r="N566" s="38" t="s">
        <v>1605</v>
      </c>
      <c r="O566" s="241"/>
      <c r="P566" s="241" t="s">
        <v>3049</v>
      </c>
      <c r="Q566" s="38" t="s">
        <v>3199</v>
      </c>
    </row>
    <row r="567" spans="1:17" ht="72.75" customHeight="1" x14ac:dyDescent="0.25">
      <c r="A567" s="38" t="s">
        <v>3037</v>
      </c>
      <c r="B567" s="16" t="s">
        <v>3205</v>
      </c>
      <c r="C567" s="16" t="s">
        <v>42</v>
      </c>
      <c r="D567" s="16" t="s">
        <v>18</v>
      </c>
      <c r="E567" s="16" t="s">
        <v>31</v>
      </c>
      <c r="F567" s="16" t="s">
        <v>26</v>
      </c>
      <c r="G567" s="16">
        <v>14</v>
      </c>
      <c r="H567" s="16" t="s">
        <v>21</v>
      </c>
      <c r="I567" s="16">
        <v>85.45</v>
      </c>
      <c r="J567" s="16">
        <v>85.45</v>
      </c>
      <c r="K567" s="16">
        <v>0</v>
      </c>
      <c r="L567" s="16" t="s">
        <v>28</v>
      </c>
      <c r="M567" s="16" t="s">
        <v>1604</v>
      </c>
      <c r="N567" s="16" t="s">
        <v>1605</v>
      </c>
      <c r="O567" s="239"/>
      <c r="P567" s="239" t="s">
        <v>3049</v>
      </c>
      <c r="Q567" s="16" t="s">
        <v>3199</v>
      </c>
    </row>
    <row r="568" spans="1:17" ht="72.75" customHeight="1" x14ac:dyDescent="0.25">
      <c r="A568" s="38" t="s">
        <v>3037</v>
      </c>
      <c r="B568" s="16" t="s">
        <v>3206</v>
      </c>
      <c r="C568" s="16" t="s">
        <v>45</v>
      </c>
      <c r="D568" s="16" t="s">
        <v>24</v>
      </c>
      <c r="E568" s="16" t="s">
        <v>31</v>
      </c>
      <c r="F568" s="16" t="s">
        <v>26</v>
      </c>
      <c r="G568" s="16">
        <v>6</v>
      </c>
      <c r="H568" s="16" t="s">
        <v>21</v>
      </c>
      <c r="I568" s="16">
        <v>55</v>
      </c>
      <c r="J568" s="16">
        <v>55</v>
      </c>
      <c r="K568" s="16">
        <v>0</v>
      </c>
      <c r="L568" s="16" t="s">
        <v>28</v>
      </c>
      <c r="M568" s="16" t="s">
        <v>1604</v>
      </c>
      <c r="N568" s="16" t="s">
        <v>1646</v>
      </c>
      <c r="O568" s="239"/>
      <c r="P568" s="239" t="s">
        <v>3049</v>
      </c>
      <c r="Q568" s="16" t="s">
        <v>3199</v>
      </c>
    </row>
    <row r="569" spans="1:17" ht="72.75" customHeight="1" x14ac:dyDescent="0.25">
      <c r="A569" s="38" t="s">
        <v>3037</v>
      </c>
      <c r="B569" s="16" t="s">
        <v>3207</v>
      </c>
      <c r="C569" s="16" t="s">
        <v>42</v>
      </c>
      <c r="D569" s="16" t="s">
        <v>18</v>
      </c>
      <c r="E569" s="16" t="s">
        <v>31</v>
      </c>
      <c r="F569" s="16" t="s">
        <v>26</v>
      </c>
      <c r="G569" s="16">
        <v>12</v>
      </c>
      <c r="H569" s="16" t="s">
        <v>21</v>
      </c>
      <c r="I569" s="16">
        <v>85.45</v>
      </c>
      <c r="J569" s="16">
        <v>85.45</v>
      </c>
      <c r="K569" s="16">
        <v>0</v>
      </c>
      <c r="L569" s="16" t="s">
        <v>28</v>
      </c>
      <c r="M569" s="16" t="s">
        <v>1604</v>
      </c>
      <c r="N569" s="16" t="s">
        <v>1646</v>
      </c>
      <c r="O569" s="239"/>
      <c r="P569" s="239" t="s">
        <v>3049</v>
      </c>
      <c r="Q569" s="16" t="s">
        <v>3199</v>
      </c>
    </row>
    <row r="570" spans="1:17" ht="72.75" customHeight="1" x14ac:dyDescent="0.25">
      <c r="A570" s="38" t="s">
        <v>3037</v>
      </c>
      <c r="B570" s="16" t="s">
        <v>3208</v>
      </c>
      <c r="C570" s="16" t="s">
        <v>42</v>
      </c>
      <c r="D570" s="16" t="s">
        <v>18</v>
      </c>
      <c r="E570" s="16" t="s">
        <v>31</v>
      </c>
      <c r="F570" s="16" t="s">
        <v>32</v>
      </c>
      <c r="G570" s="16">
        <v>8</v>
      </c>
      <c r="H570" s="16" t="s">
        <v>21</v>
      </c>
      <c r="I570" s="16">
        <v>85.45</v>
      </c>
      <c r="J570" s="16">
        <v>85.45</v>
      </c>
      <c r="K570" s="16">
        <v>0</v>
      </c>
      <c r="L570" s="16" t="s">
        <v>28</v>
      </c>
      <c r="M570" s="16" t="s">
        <v>1599</v>
      </c>
      <c r="N570" s="16" t="s">
        <v>1600</v>
      </c>
      <c r="O570" s="239"/>
      <c r="P570" s="239" t="s">
        <v>3195</v>
      </c>
      <c r="Q570" s="16" t="s">
        <v>3196</v>
      </c>
    </row>
    <row r="571" spans="1:17" ht="72.75" customHeight="1" x14ac:dyDescent="0.25">
      <c r="A571" s="38" t="s">
        <v>3037</v>
      </c>
      <c r="B571" s="16" t="s">
        <v>3209</v>
      </c>
      <c r="C571" s="16" t="s">
        <v>45</v>
      </c>
      <c r="D571" s="16" t="s">
        <v>24</v>
      </c>
      <c r="E571" s="16" t="s">
        <v>31</v>
      </c>
      <c r="F571" s="16" t="s">
        <v>26</v>
      </c>
      <c r="G571" s="16">
        <v>20</v>
      </c>
      <c r="H571" s="16" t="s">
        <v>21</v>
      </c>
      <c r="I571" s="16">
        <v>55</v>
      </c>
      <c r="J571" s="16">
        <v>55</v>
      </c>
      <c r="K571" s="16">
        <v>0</v>
      </c>
      <c r="L571" s="16" t="s">
        <v>28</v>
      </c>
      <c r="M571" s="16" t="s">
        <v>1606</v>
      </c>
      <c r="N571" s="16" t="s">
        <v>1607</v>
      </c>
      <c r="O571" s="239"/>
      <c r="P571" s="239" t="s">
        <v>3210</v>
      </c>
      <c r="Q571" s="16" t="s">
        <v>1608</v>
      </c>
    </row>
    <row r="572" spans="1:17" ht="72.75" customHeight="1" x14ac:dyDescent="0.25">
      <c r="A572" s="38" t="s">
        <v>3037</v>
      </c>
      <c r="B572" s="16" t="s">
        <v>3211</v>
      </c>
      <c r="C572" s="16" t="s">
        <v>23</v>
      </c>
      <c r="D572" s="16" t="s">
        <v>18</v>
      </c>
      <c r="E572" s="16" t="s">
        <v>31</v>
      </c>
      <c r="F572" s="16" t="s">
        <v>26</v>
      </c>
      <c r="G572" s="16">
        <v>16</v>
      </c>
      <c r="H572" s="16" t="s">
        <v>21</v>
      </c>
      <c r="I572" s="16">
        <v>112.06</v>
      </c>
      <c r="J572" s="16">
        <v>112.06</v>
      </c>
      <c r="K572" s="16">
        <v>0</v>
      </c>
      <c r="L572" s="16" t="s">
        <v>28</v>
      </c>
      <c r="M572" s="16" t="s">
        <v>1606</v>
      </c>
      <c r="N572" s="16" t="s">
        <v>1607</v>
      </c>
      <c r="O572" s="239"/>
      <c r="P572" s="239" t="s">
        <v>3210</v>
      </c>
      <c r="Q572" s="16" t="s">
        <v>1608</v>
      </c>
    </row>
    <row r="573" spans="1:17" ht="72.75" customHeight="1" x14ac:dyDescent="0.25">
      <c r="A573" s="38" t="s">
        <v>3037</v>
      </c>
      <c r="B573" s="16" t="s">
        <v>3212</v>
      </c>
      <c r="C573" s="16" t="s">
        <v>42</v>
      </c>
      <c r="D573" s="16" t="s">
        <v>18</v>
      </c>
      <c r="E573" s="16" t="s">
        <v>31</v>
      </c>
      <c r="F573" s="16" t="s">
        <v>26</v>
      </c>
      <c r="G573" s="16">
        <v>9</v>
      </c>
      <c r="H573" s="16" t="s">
        <v>21</v>
      </c>
      <c r="I573" s="16">
        <v>85.45</v>
      </c>
      <c r="J573" s="16">
        <v>85.45</v>
      </c>
      <c r="K573" s="16">
        <v>0</v>
      </c>
      <c r="L573" s="16" t="s">
        <v>28</v>
      </c>
      <c r="M573" s="16" t="s">
        <v>1606</v>
      </c>
      <c r="N573" s="16" t="s">
        <v>3213</v>
      </c>
      <c r="O573" s="239"/>
      <c r="P573" s="239" t="s">
        <v>3210</v>
      </c>
      <c r="Q573" s="16" t="s">
        <v>1608</v>
      </c>
    </row>
    <row r="574" spans="1:17" ht="72.75" customHeight="1" x14ac:dyDescent="0.25">
      <c r="A574" s="38" t="s">
        <v>3037</v>
      </c>
      <c r="B574" s="16" t="s">
        <v>3214</v>
      </c>
      <c r="C574" s="16" t="s">
        <v>45</v>
      </c>
      <c r="D574" s="16" t="s">
        <v>24</v>
      </c>
      <c r="E574" s="16" t="s">
        <v>31</v>
      </c>
      <c r="F574" s="16" t="s">
        <v>26</v>
      </c>
      <c r="G574" s="16">
        <v>10</v>
      </c>
      <c r="H574" s="16" t="s">
        <v>21</v>
      </c>
      <c r="I574" s="16">
        <v>55</v>
      </c>
      <c r="J574" s="16">
        <v>55</v>
      </c>
      <c r="K574" s="16">
        <v>0</v>
      </c>
      <c r="L574" s="16" t="s">
        <v>28</v>
      </c>
      <c r="M574" s="16" t="s">
        <v>1609</v>
      </c>
      <c r="N574" s="16" t="s">
        <v>1610</v>
      </c>
      <c r="O574" s="239"/>
      <c r="P574" s="239" t="s">
        <v>3210</v>
      </c>
      <c r="Q574" s="16" t="s">
        <v>1608</v>
      </c>
    </row>
    <row r="575" spans="1:17" ht="72.75" customHeight="1" x14ac:dyDescent="0.25">
      <c r="A575" s="38" t="s">
        <v>3037</v>
      </c>
      <c r="B575" s="16" t="s">
        <v>3215</v>
      </c>
      <c r="C575" s="16" t="s">
        <v>42</v>
      </c>
      <c r="D575" s="16" t="s">
        <v>18</v>
      </c>
      <c r="E575" s="16" t="s">
        <v>31</v>
      </c>
      <c r="F575" s="16" t="s">
        <v>26</v>
      </c>
      <c r="G575" s="16">
        <v>20</v>
      </c>
      <c r="H575" s="16" t="s">
        <v>21</v>
      </c>
      <c r="I575" s="16">
        <v>85.45</v>
      </c>
      <c r="J575" s="16">
        <v>85.45</v>
      </c>
      <c r="K575" s="16">
        <v>0</v>
      </c>
      <c r="L575" s="16" t="s">
        <v>28</v>
      </c>
      <c r="M575" s="16" t="s">
        <v>1609</v>
      </c>
      <c r="N575" s="16" t="s">
        <v>1610</v>
      </c>
      <c r="O575" s="239"/>
      <c r="P575" s="239" t="s">
        <v>3210</v>
      </c>
      <c r="Q575" s="16" t="s">
        <v>1608</v>
      </c>
    </row>
    <row r="576" spans="1:17" ht="51.6" customHeight="1" x14ac:dyDescent="0.25">
      <c r="A576" s="38" t="s">
        <v>3037</v>
      </c>
      <c r="B576" s="16" t="s">
        <v>3216</v>
      </c>
      <c r="C576" s="16" t="s">
        <v>42</v>
      </c>
      <c r="D576" s="16" t="s">
        <v>18</v>
      </c>
      <c r="E576" s="16" t="s">
        <v>31</v>
      </c>
      <c r="F576" s="16" t="s">
        <v>26</v>
      </c>
      <c r="G576" s="16">
        <v>27</v>
      </c>
      <c r="H576" s="16" t="s">
        <v>21</v>
      </c>
      <c r="I576" s="16">
        <v>85.45</v>
      </c>
      <c r="J576" s="16">
        <v>85.45</v>
      </c>
      <c r="K576" s="16">
        <v>0</v>
      </c>
      <c r="L576" s="16" t="s">
        <v>28</v>
      </c>
      <c r="M576" s="16" t="s">
        <v>1609</v>
      </c>
      <c r="N576" s="16" t="s">
        <v>3217</v>
      </c>
      <c r="O576" s="239"/>
      <c r="P576" s="239" t="s">
        <v>3210</v>
      </c>
      <c r="Q576" s="16" t="s">
        <v>1608</v>
      </c>
    </row>
    <row r="577" spans="1:17" ht="51.6" customHeight="1" x14ac:dyDescent="0.25">
      <c r="A577" s="38" t="s">
        <v>3037</v>
      </c>
      <c r="B577" s="128" t="s">
        <v>1647</v>
      </c>
      <c r="C577" s="128" t="s">
        <v>23</v>
      </c>
      <c r="D577" s="128" t="s">
        <v>18</v>
      </c>
      <c r="E577" s="128" t="s">
        <v>31</v>
      </c>
      <c r="F577" s="128" t="s">
        <v>26</v>
      </c>
      <c r="G577" s="128">
        <v>20</v>
      </c>
      <c r="H577" s="128" t="s">
        <v>21</v>
      </c>
      <c r="I577" s="16">
        <v>112.06</v>
      </c>
      <c r="J577" s="16">
        <v>112.06</v>
      </c>
      <c r="K577" s="128">
        <v>0</v>
      </c>
      <c r="L577" s="128" t="s">
        <v>28</v>
      </c>
      <c r="M577" s="128" t="s">
        <v>1609</v>
      </c>
      <c r="N577" s="128" t="s">
        <v>1610</v>
      </c>
      <c r="O577" s="239"/>
      <c r="P577" s="239" t="s">
        <v>3210</v>
      </c>
      <c r="Q577" s="16" t="s">
        <v>1608</v>
      </c>
    </row>
    <row r="578" spans="1:17" ht="51.6" customHeight="1" x14ac:dyDescent="0.25">
      <c r="A578" s="38" t="s">
        <v>3037</v>
      </c>
      <c r="B578" s="7" t="s">
        <v>1648</v>
      </c>
      <c r="C578" s="7" t="s">
        <v>42</v>
      </c>
      <c r="D578" s="7" t="s">
        <v>18</v>
      </c>
      <c r="E578" s="7" t="s">
        <v>31</v>
      </c>
      <c r="F578" s="7" t="s">
        <v>26</v>
      </c>
      <c r="G578" s="7">
        <v>19</v>
      </c>
      <c r="H578" s="7" t="s">
        <v>21</v>
      </c>
      <c r="I578" s="7">
        <v>85.45</v>
      </c>
      <c r="J578" s="7">
        <v>85.45</v>
      </c>
      <c r="K578" s="7">
        <v>0</v>
      </c>
      <c r="L578" s="7" t="s">
        <v>28</v>
      </c>
      <c r="M578" s="7" t="s">
        <v>1649</v>
      </c>
      <c r="N578" s="7" t="s">
        <v>1650</v>
      </c>
      <c r="O578" s="239" t="s">
        <v>3051</v>
      </c>
      <c r="P578" s="239" t="s">
        <v>3052</v>
      </c>
      <c r="Q578" s="16" t="s">
        <v>1603</v>
      </c>
    </row>
    <row r="579" spans="1:17" ht="51.6" customHeight="1" x14ac:dyDescent="0.25">
      <c r="A579" s="38" t="s">
        <v>3037</v>
      </c>
      <c r="B579" s="7" t="s">
        <v>3218</v>
      </c>
      <c r="C579" s="7" t="s">
        <v>42</v>
      </c>
      <c r="D579" s="7" t="s">
        <v>18</v>
      </c>
      <c r="E579" s="7" t="s">
        <v>31</v>
      </c>
      <c r="F579" s="7" t="s">
        <v>26</v>
      </c>
      <c r="G579" s="7">
        <v>30</v>
      </c>
      <c r="H579" s="7" t="s">
        <v>21</v>
      </c>
      <c r="I579" s="16">
        <v>85.45</v>
      </c>
      <c r="J579" s="16">
        <v>85.45</v>
      </c>
      <c r="K579" s="7">
        <v>0</v>
      </c>
      <c r="L579" s="7" t="s">
        <v>28</v>
      </c>
      <c r="M579" s="7" t="s">
        <v>1589</v>
      </c>
      <c r="N579" s="7" t="s">
        <v>1590</v>
      </c>
      <c r="O579" s="239" t="s">
        <v>3219</v>
      </c>
      <c r="P579" s="239" t="s">
        <v>3220</v>
      </c>
      <c r="Q579" s="16" t="s">
        <v>3042</v>
      </c>
    </row>
    <row r="580" spans="1:17" ht="51.6" customHeight="1" x14ac:dyDescent="0.25">
      <c r="A580" s="38" t="s">
        <v>3037</v>
      </c>
      <c r="B580" s="7" t="s">
        <v>3221</v>
      </c>
      <c r="C580" s="7" t="s">
        <v>42</v>
      </c>
      <c r="D580" s="7" t="s">
        <v>18</v>
      </c>
      <c r="E580" s="7" t="s">
        <v>31</v>
      </c>
      <c r="F580" s="7" t="s">
        <v>26</v>
      </c>
      <c r="G580" s="7">
        <v>18</v>
      </c>
      <c r="H580" s="7" t="s">
        <v>21</v>
      </c>
      <c r="I580" s="7">
        <v>85.45</v>
      </c>
      <c r="J580" s="7">
        <v>85.45</v>
      </c>
      <c r="K580" s="7">
        <v>0</v>
      </c>
      <c r="L580" s="7" t="s">
        <v>28</v>
      </c>
      <c r="M580" s="7" t="s">
        <v>1589</v>
      </c>
      <c r="N580" s="7" t="s">
        <v>1645</v>
      </c>
      <c r="O580" s="239" t="s">
        <v>3219</v>
      </c>
      <c r="P580" s="239" t="s">
        <v>3222</v>
      </c>
      <c r="Q580" s="16" t="s">
        <v>3043</v>
      </c>
    </row>
    <row r="581" spans="1:17" ht="51.6" customHeight="1" x14ac:dyDescent="0.25">
      <c r="A581" s="38" t="s">
        <v>3037</v>
      </c>
      <c r="B581" s="7" t="s">
        <v>3223</v>
      </c>
      <c r="C581" s="7" t="s">
        <v>42</v>
      </c>
      <c r="D581" s="7" t="s">
        <v>18</v>
      </c>
      <c r="E581" s="7" t="s">
        <v>19</v>
      </c>
      <c r="F581" s="7" t="s">
        <v>26</v>
      </c>
      <c r="G581" s="7">
        <v>14</v>
      </c>
      <c r="H581" s="7" t="s">
        <v>21</v>
      </c>
      <c r="I581" s="16">
        <v>85.45</v>
      </c>
      <c r="J581" s="16">
        <v>85.45</v>
      </c>
      <c r="K581" s="7">
        <v>0</v>
      </c>
      <c r="L581" s="7" t="s">
        <v>28</v>
      </c>
      <c r="M581" s="7" t="s">
        <v>1625</v>
      </c>
      <c r="N581" s="7" t="s">
        <v>3053</v>
      </c>
      <c r="O581" s="239" t="s">
        <v>3054</v>
      </c>
      <c r="P581" s="239" t="s">
        <v>3055</v>
      </c>
      <c r="Q581" s="16" t="s">
        <v>3056</v>
      </c>
    </row>
    <row r="582" spans="1:17" ht="51.6" customHeight="1" x14ac:dyDescent="0.25">
      <c r="A582" s="7" t="s">
        <v>3037</v>
      </c>
      <c r="B582" s="7" t="s">
        <v>3224</v>
      </c>
      <c r="C582" s="7" t="s">
        <v>42</v>
      </c>
      <c r="D582" s="7" t="s">
        <v>18</v>
      </c>
      <c r="E582" s="7" t="s">
        <v>31</v>
      </c>
      <c r="F582" s="7" t="s">
        <v>26</v>
      </c>
      <c r="G582" s="7">
        <v>20</v>
      </c>
      <c r="H582" s="7" t="s">
        <v>21</v>
      </c>
      <c r="I582" s="16">
        <v>85.45</v>
      </c>
      <c r="J582" s="16">
        <v>85.45</v>
      </c>
      <c r="K582" s="7">
        <v>0</v>
      </c>
      <c r="L582" s="7" t="s">
        <v>28</v>
      </c>
      <c r="M582" s="7" t="s">
        <v>1591</v>
      </c>
      <c r="N582" s="7" t="s">
        <v>1592</v>
      </c>
      <c r="O582" s="296" t="s">
        <v>3219</v>
      </c>
      <c r="P582" s="296" t="s">
        <v>3225</v>
      </c>
      <c r="Q582" s="7" t="s">
        <v>3046</v>
      </c>
    </row>
    <row r="583" spans="1:17" ht="51.6" customHeight="1" x14ac:dyDescent="0.25">
      <c r="A583" s="7" t="s">
        <v>3037</v>
      </c>
      <c r="B583" s="7" t="s">
        <v>3226</v>
      </c>
      <c r="C583" s="7" t="s">
        <v>42</v>
      </c>
      <c r="D583" s="7" t="s">
        <v>18</v>
      </c>
      <c r="E583" s="7" t="s">
        <v>31</v>
      </c>
      <c r="F583" s="7" t="s">
        <v>26</v>
      </c>
      <c r="G583" s="7">
        <v>18</v>
      </c>
      <c r="H583" s="7" t="s">
        <v>21</v>
      </c>
      <c r="I583" s="16">
        <v>85.45</v>
      </c>
      <c r="J583" s="16">
        <v>85.45</v>
      </c>
      <c r="K583" s="7">
        <v>0</v>
      </c>
      <c r="L583" s="7" t="s">
        <v>28</v>
      </c>
      <c r="M583" s="7" t="s">
        <v>1601</v>
      </c>
      <c r="N583" s="7" t="s">
        <v>1602</v>
      </c>
      <c r="O583" s="296"/>
      <c r="P583" s="296" t="s">
        <v>3050</v>
      </c>
      <c r="Q583" s="7" t="s">
        <v>1603</v>
      </c>
    </row>
    <row r="584" spans="1:17" ht="51.6" customHeight="1" x14ac:dyDescent="0.25">
      <c r="A584" s="7" t="s">
        <v>3037</v>
      </c>
      <c r="B584" s="7" t="s">
        <v>3227</v>
      </c>
      <c r="C584" s="7" t="s">
        <v>45</v>
      </c>
      <c r="D584" s="7" t="s">
        <v>24</v>
      </c>
      <c r="E584" s="7" t="s">
        <v>31</v>
      </c>
      <c r="F584" s="7" t="s">
        <v>32</v>
      </c>
      <c r="G584" s="7">
        <v>12</v>
      </c>
      <c r="H584" s="7" t="s">
        <v>21</v>
      </c>
      <c r="I584" s="16">
        <v>55</v>
      </c>
      <c r="J584" s="16">
        <v>55</v>
      </c>
      <c r="K584" s="7">
        <v>0</v>
      </c>
      <c r="L584" s="7" t="s">
        <v>28</v>
      </c>
      <c r="M584" s="7" t="s">
        <v>1634</v>
      </c>
      <c r="N584" s="7" t="s">
        <v>3228</v>
      </c>
      <c r="O584" s="296"/>
      <c r="P584" s="296" t="s">
        <v>3229</v>
      </c>
      <c r="Q584" s="7" t="s">
        <v>1635</v>
      </c>
    </row>
    <row r="585" spans="1:17" ht="51.6" customHeight="1" x14ac:dyDescent="0.25">
      <c r="A585" s="7" t="s">
        <v>3037</v>
      </c>
      <c r="B585" s="7" t="s">
        <v>3230</v>
      </c>
      <c r="C585" s="7" t="s">
        <v>42</v>
      </c>
      <c r="D585" s="7" t="s">
        <v>18</v>
      </c>
      <c r="E585" s="7" t="s">
        <v>31</v>
      </c>
      <c r="F585" s="7" t="s">
        <v>26</v>
      </c>
      <c r="G585" s="7">
        <v>17</v>
      </c>
      <c r="H585" s="7" t="s">
        <v>21</v>
      </c>
      <c r="I585" s="7">
        <v>85.45</v>
      </c>
      <c r="J585" s="7">
        <v>85.45</v>
      </c>
      <c r="K585" s="7">
        <v>0</v>
      </c>
      <c r="L585" s="7" t="s">
        <v>28</v>
      </c>
      <c r="M585" s="7" t="s">
        <v>1620</v>
      </c>
      <c r="N585" s="7" t="s">
        <v>1621</v>
      </c>
      <c r="O585" s="296"/>
      <c r="P585" s="296" t="s">
        <v>3060</v>
      </c>
      <c r="Q585" s="7" t="s">
        <v>1622</v>
      </c>
    </row>
    <row r="586" spans="1:17" ht="51.6" customHeight="1" x14ac:dyDescent="0.25">
      <c r="A586" s="7" t="s">
        <v>3037</v>
      </c>
      <c r="B586" s="7" t="s">
        <v>3231</v>
      </c>
      <c r="C586" s="7" t="s">
        <v>42</v>
      </c>
      <c r="D586" s="7" t="s">
        <v>18</v>
      </c>
      <c r="E586" s="7" t="s">
        <v>31</v>
      </c>
      <c r="F586" s="7" t="s">
        <v>26</v>
      </c>
      <c r="G586" s="7">
        <v>23</v>
      </c>
      <c r="H586" s="7" t="s">
        <v>21</v>
      </c>
      <c r="I586" s="16">
        <v>85.45</v>
      </c>
      <c r="J586" s="16">
        <v>85.45</v>
      </c>
      <c r="K586" s="7">
        <v>0</v>
      </c>
      <c r="L586" s="7" t="s">
        <v>28</v>
      </c>
      <c r="M586" s="7" t="s">
        <v>1618</v>
      </c>
      <c r="N586" s="7" t="s">
        <v>1619</v>
      </c>
      <c r="O586" s="296" t="s">
        <v>3062</v>
      </c>
      <c r="P586" s="296" t="s">
        <v>3232</v>
      </c>
      <c r="Q586" s="7" t="s">
        <v>3233</v>
      </c>
    </row>
    <row r="587" spans="1:17" ht="51.6" customHeight="1" x14ac:dyDescent="0.25">
      <c r="A587" s="7" t="s">
        <v>3037</v>
      </c>
      <c r="B587" s="7" t="s">
        <v>3234</v>
      </c>
      <c r="C587" s="7" t="s">
        <v>42</v>
      </c>
      <c r="D587" s="7" t="s">
        <v>18</v>
      </c>
      <c r="E587" s="7" t="s">
        <v>31</v>
      </c>
      <c r="F587" s="7" t="s">
        <v>26</v>
      </c>
      <c r="G587" s="7">
        <v>40</v>
      </c>
      <c r="H587" s="7" t="s">
        <v>21</v>
      </c>
      <c r="I587" s="7">
        <v>85.45</v>
      </c>
      <c r="J587" s="7">
        <v>85.45</v>
      </c>
      <c r="K587" s="7">
        <v>0</v>
      </c>
      <c r="L587" s="7" t="s">
        <v>28</v>
      </c>
      <c r="M587" s="7" t="s">
        <v>1623</v>
      </c>
      <c r="N587" s="7" t="s">
        <v>1624</v>
      </c>
      <c r="O587" s="296"/>
      <c r="P587" s="296" t="s">
        <v>3061</v>
      </c>
      <c r="Q587" s="7" t="s">
        <v>3048</v>
      </c>
    </row>
    <row r="588" spans="1:17" ht="51.6" customHeight="1" x14ac:dyDescent="0.25">
      <c r="A588" s="7" t="s">
        <v>3037</v>
      </c>
      <c r="B588" s="7" t="s">
        <v>3235</v>
      </c>
      <c r="C588" s="7" t="s">
        <v>42</v>
      </c>
      <c r="D588" s="7" t="s">
        <v>18</v>
      </c>
      <c r="E588" s="7" t="s">
        <v>31</v>
      </c>
      <c r="F588" s="7" t="s">
        <v>26</v>
      </c>
      <c r="G588" s="7">
        <v>18</v>
      </c>
      <c r="H588" s="7" t="s">
        <v>21</v>
      </c>
      <c r="I588" s="16">
        <v>85.45</v>
      </c>
      <c r="J588" s="16">
        <v>85.45</v>
      </c>
      <c r="K588" s="7">
        <v>0</v>
      </c>
      <c r="L588" s="7" t="s">
        <v>28</v>
      </c>
      <c r="M588" s="7" t="s">
        <v>1593</v>
      </c>
      <c r="N588" s="7" t="s">
        <v>1596</v>
      </c>
      <c r="O588" s="296" t="s">
        <v>3038</v>
      </c>
      <c r="P588" s="296" t="s">
        <v>3236</v>
      </c>
      <c r="Q588" s="7" t="s">
        <v>3237</v>
      </c>
    </row>
    <row r="589" spans="1:17" ht="51.6" customHeight="1" x14ac:dyDescent="0.25">
      <c r="A589" s="7" t="s">
        <v>3037</v>
      </c>
      <c r="B589" s="7" t="s">
        <v>3238</v>
      </c>
      <c r="C589" s="7" t="s">
        <v>42</v>
      </c>
      <c r="D589" s="7" t="s">
        <v>18</v>
      </c>
      <c r="E589" s="7" t="s">
        <v>41</v>
      </c>
      <c r="F589" s="7" t="s">
        <v>26</v>
      </c>
      <c r="G589" s="7">
        <v>11</v>
      </c>
      <c r="H589" s="7" t="s">
        <v>21</v>
      </c>
      <c r="I589" s="7">
        <v>97.89</v>
      </c>
      <c r="J589" s="7">
        <v>97.89</v>
      </c>
      <c r="K589" s="7">
        <v>0</v>
      </c>
      <c r="L589" s="7" t="s">
        <v>28</v>
      </c>
      <c r="M589" s="7" t="s">
        <v>1593</v>
      </c>
      <c r="N589" s="7" t="s">
        <v>1640</v>
      </c>
      <c r="O589" s="296" t="s">
        <v>3038</v>
      </c>
      <c r="P589" s="296" t="s">
        <v>3039</v>
      </c>
      <c r="Q589" s="7" t="s">
        <v>3040</v>
      </c>
    </row>
    <row r="590" spans="1:17" ht="51.6" customHeight="1" x14ac:dyDescent="0.25">
      <c r="A590" s="7" t="s">
        <v>3037</v>
      </c>
      <c r="B590" s="7" t="s">
        <v>3239</v>
      </c>
      <c r="C590" s="7" t="s">
        <v>3240</v>
      </c>
      <c r="D590" s="7" t="s">
        <v>24</v>
      </c>
      <c r="E590" s="7" t="s">
        <v>31</v>
      </c>
      <c r="F590" s="7" t="s">
        <v>32</v>
      </c>
      <c r="G590" s="7">
        <v>10</v>
      </c>
      <c r="H590" s="7" t="s">
        <v>21</v>
      </c>
      <c r="I590" s="16">
        <v>55</v>
      </c>
      <c r="J590" s="16">
        <v>55</v>
      </c>
      <c r="K590" s="7">
        <v>0</v>
      </c>
      <c r="L590" s="7" t="s">
        <v>22</v>
      </c>
      <c r="M590" s="7" t="s">
        <v>1593</v>
      </c>
      <c r="N590" s="7" t="s">
        <v>3241</v>
      </c>
      <c r="O590" s="296"/>
      <c r="P590" s="296" t="s">
        <v>3242</v>
      </c>
      <c r="Q590" s="7" t="s">
        <v>1639</v>
      </c>
    </row>
    <row r="591" spans="1:17" ht="51.6" customHeight="1" x14ac:dyDescent="0.25">
      <c r="A591" s="7" t="s">
        <v>3037</v>
      </c>
      <c r="B591" s="7" t="s">
        <v>3243</v>
      </c>
      <c r="C591" s="7" t="s">
        <v>3244</v>
      </c>
      <c r="D591" s="7" t="s">
        <v>18</v>
      </c>
      <c r="E591" s="7" t="s">
        <v>35</v>
      </c>
      <c r="F591" s="7" t="s">
        <v>26</v>
      </c>
      <c r="G591" s="7">
        <v>27</v>
      </c>
      <c r="H591" s="7" t="s">
        <v>21</v>
      </c>
      <c r="I591" s="16">
        <v>90</v>
      </c>
      <c r="J591" s="16">
        <v>90</v>
      </c>
      <c r="K591" s="7">
        <v>0</v>
      </c>
      <c r="L591" s="7" t="s">
        <v>28</v>
      </c>
      <c r="M591" s="7" t="s">
        <v>1593</v>
      </c>
      <c r="N591" s="7" t="s">
        <v>1594</v>
      </c>
      <c r="O591" s="296" t="s">
        <v>3044</v>
      </c>
      <c r="P591" s="296" t="s">
        <v>3045</v>
      </c>
      <c r="Q591" s="7" t="s">
        <v>1595</v>
      </c>
    </row>
    <row r="592" spans="1:17" ht="51.6" customHeight="1" x14ac:dyDescent="0.25">
      <c r="A592" s="7" t="s">
        <v>3037</v>
      </c>
      <c r="B592" s="7" t="s">
        <v>3245</v>
      </c>
      <c r="C592" s="7" t="s">
        <v>3244</v>
      </c>
      <c r="D592" s="7" t="s">
        <v>18</v>
      </c>
      <c r="E592" s="7" t="s">
        <v>37</v>
      </c>
      <c r="F592" s="7" t="s">
        <v>26</v>
      </c>
      <c r="G592" s="7">
        <v>20</v>
      </c>
      <c r="H592" s="7" t="s">
        <v>21</v>
      </c>
      <c r="I592" s="16">
        <v>90</v>
      </c>
      <c r="J592" s="16">
        <v>90</v>
      </c>
      <c r="K592" s="7">
        <v>0</v>
      </c>
      <c r="L592" s="7" t="s">
        <v>28</v>
      </c>
      <c r="M592" s="7" t="s">
        <v>1593</v>
      </c>
      <c r="N592" s="7" t="s">
        <v>3246</v>
      </c>
      <c r="O592" s="296" t="s">
        <v>3044</v>
      </c>
      <c r="P592" s="296" t="s">
        <v>3045</v>
      </c>
      <c r="Q592" s="7" t="s">
        <v>1595</v>
      </c>
    </row>
    <row r="593" spans="1:17" ht="51.6" customHeight="1" x14ac:dyDescent="0.25">
      <c r="A593" s="7" t="s">
        <v>3037</v>
      </c>
      <c r="B593" s="7" t="s">
        <v>3256</v>
      </c>
      <c r="C593" s="7" t="s">
        <v>45</v>
      </c>
      <c r="D593" s="7" t="s">
        <v>24</v>
      </c>
      <c r="E593" s="7" t="s">
        <v>31</v>
      </c>
      <c r="F593" s="7" t="s">
        <v>32</v>
      </c>
      <c r="G593" s="7">
        <v>8</v>
      </c>
      <c r="H593" s="7" t="s">
        <v>21</v>
      </c>
      <c r="I593" s="16">
        <v>30</v>
      </c>
      <c r="J593" s="16">
        <v>30</v>
      </c>
      <c r="K593" s="7">
        <v>0</v>
      </c>
      <c r="L593" s="7" t="s">
        <v>28</v>
      </c>
      <c r="M593" s="7" t="s">
        <v>1638</v>
      </c>
      <c r="N593" s="7" t="s">
        <v>3057</v>
      </c>
      <c r="O593" s="296"/>
      <c r="P593" s="296" t="s">
        <v>3058</v>
      </c>
      <c r="Q593" s="7" t="s">
        <v>3059</v>
      </c>
    </row>
    <row r="594" spans="1:17" ht="51.6" customHeight="1" x14ac:dyDescent="0.25">
      <c r="A594" s="7" t="s">
        <v>3037</v>
      </c>
      <c r="B594" s="7" t="s">
        <v>3257</v>
      </c>
      <c r="C594" s="7" t="s">
        <v>45</v>
      </c>
      <c r="D594" s="7" t="s">
        <v>24</v>
      </c>
      <c r="E594" s="7" t="s">
        <v>31</v>
      </c>
      <c r="F594" s="7" t="s">
        <v>26</v>
      </c>
      <c r="G594" s="7">
        <v>10</v>
      </c>
      <c r="H594" s="7" t="s">
        <v>21</v>
      </c>
      <c r="I594" s="16">
        <v>45.5</v>
      </c>
      <c r="J594" s="16">
        <v>45.5</v>
      </c>
      <c r="K594" s="7">
        <v>0</v>
      </c>
      <c r="L594" s="7" t="s">
        <v>28</v>
      </c>
      <c r="M594" s="7" t="s">
        <v>1641</v>
      </c>
      <c r="N594" s="7" t="s">
        <v>1642</v>
      </c>
      <c r="O594" s="296"/>
      <c r="P594" s="296" t="s">
        <v>3063</v>
      </c>
      <c r="Q594" s="7" t="s">
        <v>1615</v>
      </c>
    </row>
    <row r="595" spans="1:17" ht="51.6" customHeight="1" x14ac:dyDescent="0.25">
      <c r="A595" s="7" t="s">
        <v>3037</v>
      </c>
      <c r="B595" s="7" t="s">
        <v>3258</v>
      </c>
      <c r="C595" s="7" t="s">
        <v>42</v>
      </c>
      <c r="D595" s="7" t="s">
        <v>18</v>
      </c>
      <c r="E595" s="7" t="s">
        <v>19</v>
      </c>
      <c r="F595" s="7" t="s">
        <v>26</v>
      </c>
      <c r="G595" s="7">
        <v>40</v>
      </c>
      <c r="H595" s="7" t="s">
        <v>21</v>
      </c>
      <c r="I595" s="7">
        <v>85.45</v>
      </c>
      <c r="J595" s="7">
        <v>85.45</v>
      </c>
      <c r="K595" s="7">
        <v>0</v>
      </c>
      <c r="L595" s="7" t="s">
        <v>28</v>
      </c>
      <c r="M595" s="7" t="s">
        <v>1611</v>
      </c>
      <c r="N595" s="7" t="s">
        <v>1614</v>
      </c>
      <c r="O595" s="296"/>
      <c r="P595" s="296" t="s">
        <v>3259</v>
      </c>
      <c r="Q595" s="7" t="s">
        <v>1613</v>
      </c>
    </row>
    <row r="596" spans="1:17" ht="51.6" customHeight="1" x14ac:dyDescent="0.25">
      <c r="A596" s="7" t="s">
        <v>3037</v>
      </c>
      <c r="B596" s="7" t="s">
        <v>3260</v>
      </c>
      <c r="C596" s="7" t="s">
        <v>42</v>
      </c>
      <c r="D596" s="7" t="s">
        <v>18</v>
      </c>
      <c r="E596" s="7" t="s">
        <v>19</v>
      </c>
      <c r="F596" s="7" t="s">
        <v>26</v>
      </c>
      <c r="G596" s="7">
        <v>22</v>
      </c>
      <c r="H596" s="7" t="s">
        <v>21</v>
      </c>
      <c r="I596" s="16">
        <v>85.45</v>
      </c>
      <c r="J596" s="16">
        <v>85.45</v>
      </c>
      <c r="K596" s="7">
        <v>0</v>
      </c>
      <c r="L596" s="7" t="s">
        <v>28</v>
      </c>
      <c r="M596" s="7" t="s">
        <v>1611</v>
      </c>
      <c r="N596" s="7" t="s">
        <v>1612</v>
      </c>
      <c r="O596" s="296"/>
      <c r="P596" s="296" t="s">
        <v>3259</v>
      </c>
      <c r="Q596" s="7" t="s">
        <v>1613</v>
      </c>
    </row>
    <row r="597" spans="1:17" ht="51.6" customHeight="1" x14ac:dyDescent="0.25">
      <c r="A597" s="7" t="s">
        <v>3037</v>
      </c>
      <c r="B597" s="7" t="s">
        <v>3261</v>
      </c>
      <c r="C597" s="7" t="s">
        <v>42</v>
      </c>
      <c r="D597" s="7" t="s">
        <v>18</v>
      </c>
      <c r="E597" s="7" t="s">
        <v>19</v>
      </c>
      <c r="F597" s="7" t="s">
        <v>26</v>
      </c>
      <c r="G597" s="7">
        <v>27</v>
      </c>
      <c r="H597" s="7" t="s">
        <v>21</v>
      </c>
      <c r="I597" s="16">
        <v>85.45</v>
      </c>
      <c r="J597" s="16">
        <v>85.45</v>
      </c>
      <c r="K597" s="7">
        <v>0</v>
      </c>
      <c r="L597" s="7" t="s">
        <v>28</v>
      </c>
      <c r="M597" s="7" t="s">
        <v>1626</v>
      </c>
      <c r="N597" s="7" t="s">
        <v>1627</v>
      </c>
      <c r="O597" s="296" t="s">
        <v>3262</v>
      </c>
      <c r="P597" s="296" t="s">
        <v>3263</v>
      </c>
      <c r="Q597" s="7" t="s">
        <v>1615</v>
      </c>
    </row>
    <row r="598" spans="1:17" ht="51.6" customHeight="1" x14ac:dyDescent="0.25">
      <c r="A598" s="7" t="s">
        <v>3037</v>
      </c>
      <c r="B598" s="7" t="s">
        <v>3264</v>
      </c>
      <c r="C598" s="7" t="s">
        <v>45</v>
      </c>
      <c r="D598" s="7" t="s">
        <v>24</v>
      </c>
      <c r="E598" s="7" t="s">
        <v>31</v>
      </c>
      <c r="F598" s="7" t="s">
        <v>26</v>
      </c>
      <c r="G598" s="7">
        <v>12</v>
      </c>
      <c r="H598" s="7" t="s">
        <v>21</v>
      </c>
      <c r="I598" s="16">
        <v>55</v>
      </c>
      <c r="J598" s="16">
        <v>55</v>
      </c>
      <c r="K598" s="7">
        <v>0</v>
      </c>
      <c r="L598" s="7" t="s">
        <v>28</v>
      </c>
      <c r="M598" s="7" t="s">
        <v>1631</v>
      </c>
      <c r="N598" s="7" t="s">
        <v>1632</v>
      </c>
      <c r="O598" s="296"/>
      <c r="P598" s="296" t="s">
        <v>3047</v>
      </c>
      <c r="Q598" s="7" t="s">
        <v>3048</v>
      </c>
    </row>
    <row r="599" spans="1:17" ht="51.6" customHeight="1" x14ac:dyDescent="0.25">
      <c r="A599" s="7" t="s">
        <v>3037</v>
      </c>
      <c r="B599" s="7" t="s">
        <v>3265</v>
      </c>
      <c r="C599" s="7" t="s">
        <v>42</v>
      </c>
      <c r="D599" s="7" t="s">
        <v>18</v>
      </c>
      <c r="E599" s="7" t="s">
        <v>41</v>
      </c>
      <c r="F599" s="7" t="s">
        <v>26</v>
      </c>
      <c r="G599" s="7">
        <v>13</v>
      </c>
      <c r="H599" s="7" t="s">
        <v>21</v>
      </c>
      <c r="I599" s="16">
        <v>97.89</v>
      </c>
      <c r="J599" s="16">
        <v>97.89</v>
      </c>
      <c r="K599" s="7">
        <v>0</v>
      </c>
      <c r="L599" s="7" t="s">
        <v>28</v>
      </c>
      <c r="M599" s="7" t="s">
        <v>1628</v>
      </c>
      <c r="N599" s="7" t="s">
        <v>1629</v>
      </c>
      <c r="O599" s="296" t="s">
        <v>3262</v>
      </c>
      <c r="P599" s="296" t="s">
        <v>1643</v>
      </c>
      <c r="Q599" s="7" t="s">
        <v>1615</v>
      </c>
    </row>
    <row r="600" spans="1:17" ht="51.6" customHeight="1" x14ac:dyDescent="0.25">
      <c r="A600" s="7" t="s">
        <v>3247</v>
      </c>
      <c r="B600" s="7" t="s">
        <v>3248</v>
      </c>
      <c r="C600" s="7" t="s">
        <v>3249</v>
      </c>
      <c r="D600" s="7" t="s">
        <v>18</v>
      </c>
      <c r="E600" s="7" t="s">
        <v>31</v>
      </c>
      <c r="F600" s="7" t="s">
        <v>26</v>
      </c>
      <c r="G600" s="7">
        <v>10</v>
      </c>
      <c r="H600" s="7" t="s">
        <v>3250</v>
      </c>
      <c r="I600" s="16">
        <v>132.44999999999999</v>
      </c>
      <c r="J600" s="16">
        <v>132.44999999999999</v>
      </c>
      <c r="K600" s="7">
        <v>0</v>
      </c>
      <c r="L600" s="7" t="s">
        <v>28</v>
      </c>
      <c r="M600" s="7" t="s">
        <v>3251</v>
      </c>
      <c r="N600" s="7" t="s">
        <v>3252</v>
      </c>
      <c r="O600" s="296" t="s">
        <v>3253</v>
      </c>
      <c r="P600" s="296" t="s">
        <v>3254</v>
      </c>
      <c r="Q600" s="7" t="s">
        <v>3255</v>
      </c>
    </row>
    <row r="601" spans="1:17" ht="51.6" customHeight="1" x14ac:dyDescent="0.25">
      <c r="A601" s="104" t="s">
        <v>1651</v>
      </c>
      <c r="B601" s="104" t="s">
        <v>1652</v>
      </c>
      <c r="C601" s="104" t="s">
        <v>44</v>
      </c>
      <c r="D601" s="104" t="s">
        <v>18</v>
      </c>
      <c r="E601" s="104" t="s">
        <v>31</v>
      </c>
      <c r="F601" s="104" t="s">
        <v>26</v>
      </c>
      <c r="G601" s="104">
        <v>10</v>
      </c>
      <c r="H601" s="104" t="s">
        <v>27</v>
      </c>
      <c r="I601" s="60">
        <v>45</v>
      </c>
      <c r="J601" s="60">
        <v>35</v>
      </c>
      <c r="K601" s="8">
        <v>10</v>
      </c>
      <c r="L601" s="104" t="s">
        <v>28</v>
      </c>
      <c r="M601" s="104" t="s">
        <v>1653</v>
      </c>
      <c r="N601" s="104" t="s">
        <v>1654</v>
      </c>
      <c r="O601" s="104" t="s">
        <v>1655</v>
      </c>
      <c r="P601" s="104" t="s">
        <v>1656</v>
      </c>
      <c r="Q601" s="104" t="s">
        <v>1657</v>
      </c>
    </row>
    <row r="602" spans="1:17" ht="51.6" customHeight="1" x14ac:dyDescent="0.25">
      <c r="A602" s="104" t="s">
        <v>1651</v>
      </c>
      <c r="B602" s="104" t="s">
        <v>1658</v>
      </c>
      <c r="C602" s="104" t="s">
        <v>44</v>
      </c>
      <c r="D602" s="104" t="s">
        <v>18</v>
      </c>
      <c r="E602" s="104" t="s">
        <v>31</v>
      </c>
      <c r="F602" s="104" t="s">
        <v>26</v>
      </c>
      <c r="G602" s="104">
        <v>15</v>
      </c>
      <c r="H602" s="104" t="s">
        <v>27</v>
      </c>
      <c r="I602" s="59">
        <v>45</v>
      </c>
      <c r="J602" s="59">
        <v>35</v>
      </c>
      <c r="K602" s="8">
        <v>10</v>
      </c>
      <c r="L602" s="104" t="s">
        <v>28</v>
      </c>
      <c r="M602" s="104" t="s">
        <v>1659</v>
      </c>
      <c r="N602" s="104" t="s">
        <v>1660</v>
      </c>
      <c r="O602" s="104" t="s">
        <v>1661</v>
      </c>
      <c r="P602" s="104" t="s">
        <v>1662</v>
      </c>
      <c r="Q602" s="104" t="s">
        <v>1663</v>
      </c>
    </row>
    <row r="603" spans="1:17" ht="51.6" customHeight="1" x14ac:dyDescent="0.25">
      <c r="A603" s="104" t="s">
        <v>1651</v>
      </c>
      <c r="B603" s="104" t="s">
        <v>1664</v>
      </c>
      <c r="C603" s="36" t="s">
        <v>42</v>
      </c>
      <c r="D603" s="104" t="s">
        <v>18</v>
      </c>
      <c r="E603" s="104" t="s">
        <v>19</v>
      </c>
      <c r="F603" s="104" t="s">
        <v>26</v>
      </c>
      <c r="G603" s="104">
        <v>8</v>
      </c>
      <c r="H603" s="104" t="s">
        <v>27</v>
      </c>
      <c r="I603" s="59">
        <v>45</v>
      </c>
      <c r="J603" s="59">
        <v>35</v>
      </c>
      <c r="K603" s="8">
        <v>10</v>
      </c>
      <c r="L603" s="104" t="s">
        <v>28</v>
      </c>
      <c r="M603" s="104" t="s">
        <v>1659</v>
      </c>
      <c r="N603" s="104" t="s">
        <v>1665</v>
      </c>
      <c r="O603" s="104" t="s">
        <v>1661</v>
      </c>
      <c r="P603" s="104" t="s">
        <v>1662</v>
      </c>
      <c r="Q603" s="104" t="s">
        <v>1663</v>
      </c>
    </row>
    <row r="604" spans="1:17" ht="51.6" customHeight="1" x14ac:dyDescent="0.25">
      <c r="A604" s="104" t="s">
        <v>1651</v>
      </c>
      <c r="B604" s="104" t="s">
        <v>1664</v>
      </c>
      <c r="C604" s="36" t="s">
        <v>42</v>
      </c>
      <c r="D604" s="104" t="s">
        <v>18</v>
      </c>
      <c r="E604" s="104" t="s">
        <v>31</v>
      </c>
      <c r="F604" s="104" t="s">
        <v>26</v>
      </c>
      <c r="G604" s="104">
        <v>14</v>
      </c>
      <c r="H604" s="104" t="s">
        <v>27</v>
      </c>
      <c r="I604" s="59">
        <v>45</v>
      </c>
      <c r="J604" s="59">
        <v>35</v>
      </c>
      <c r="K604" s="8">
        <v>10</v>
      </c>
      <c r="L604" s="104" t="s">
        <v>22</v>
      </c>
      <c r="M604" s="104" t="s">
        <v>1659</v>
      </c>
      <c r="N604" s="104" t="s">
        <v>1665</v>
      </c>
      <c r="O604" s="104" t="s">
        <v>1661</v>
      </c>
      <c r="P604" s="104" t="s">
        <v>1662</v>
      </c>
      <c r="Q604" s="104" t="s">
        <v>1663</v>
      </c>
    </row>
    <row r="605" spans="1:17" ht="51.6" customHeight="1" x14ac:dyDescent="0.25">
      <c r="A605" s="104" t="s">
        <v>1651</v>
      </c>
      <c r="B605" s="104" t="s">
        <v>1666</v>
      </c>
      <c r="C605" s="104" t="s">
        <v>23</v>
      </c>
      <c r="D605" s="104" t="s">
        <v>18</v>
      </c>
      <c r="E605" s="104" t="s">
        <v>19</v>
      </c>
      <c r="F605" s="104" t="s">
        <v>26</v>
      </c>
      <c r="G605" s="104">
        <v>20</v>
      </c>
      <c r="H605" s="104" t="s">
        <v>27</v>
      </c>
      <c r="I605" s="59">
        <v>111</v>
      </c>
      <c r="J605" s="59">
        <v>111</v>
      </c>
      <c r="K605" s="8">
        <v>0</v>
      </c>
      <c r="L605" s="104" t="s">
        <v>28</v>
      </c>
      <c r="M605" s="104" t="s">
        <v>1667</v>
      </c>
      <c r="N605" s="104" t="s">
        <v>1668</v>
      </c>
      <c r="O605" s="104"/>
      <c r="P605" s="104" t="s">
        <v>1669</v>
      </c>
      <c r="Q605" s="104" t="s">
        <v>1670</v>
      </c>
    </row>
    <row r="606" spans="1:17" ht="51.6" customHeight="1" x14ac:dyDescent="0.25">
      <c r="A606" s="7" t="s">
        <v>3030</v>
      </c>
      <c r="B606" s="7" t="s">
        <v>1671</v>
      </c>
      <c r="C606" s="36" t="s">
        <v>42</v>
      </c>
      <c r="D606" s="7" t="s">
        <v>18</v>
      </c>
      <c r="E606" s="7" t="s">
        <v>31</v>
      </c>
      <c r="F606" s="7" t="s">
        <v>20</v>
      </c>
      <c r="G606" s="7">
        <v>30</v>
      </c>
      <c r="H606" s="7" t="s">
        <v>27</v>
      </c>
      <c r="I606" s="56">
        <v>197</v>
      </c>
      <c r="J606" s="56">
        <v>197</v>
      </c>
      <c r="K606" s="20">
        <v>0</v>
      </c>
      <c r="L606" s="7" t="s">
        <v>28</v>
      </c>
      <c r="M606" s="7" t="s">
        <v>3089</v>
      </c>
      <c r="N606" s="7" t="s">
        <v>1672</v>
      </c>
      <c r="O606" s="7" t="s">
        <v>1673</v>
      </c>
      <c r="P606" s="7" t="s">
        <v>1674</v>
      </c>
      <c r="Q606" s="7" t="s">
        <v>1675</v>
      </c>
    </row>
    <row r="607" spans="1:17" ht="51.6" customHeight="1" x14ac:dyDescent="0.25">
      <c r="A607" s="7" t="s">
        <v>3030</v>
      </c>
      <c r="B607" s="7" t="s">
        <v>1676</v>
      </c>
      <c r="C607" s="7" t="s">
        <v>23</v>
      </c>
      <c r="D607" s="7" t="s">
        <v>18</v>
      </c>
      <c r="E607" s="7" t="s">
        <v>31</v>
      </c>
      <c r="F607" s="7" t="s">
        <v>26</v>
      </c>
      <c r="G607" s="7">
        <v>6</v>
      </c>
      <c r="H607" s="7" t="s">
        <v>27</v>
      </c>
      <c r="I607" s="61">
        <v>146</v>
      </c>
      <c r="J607" s="61">
        <v>146</v>
      </c>
      <c r="K607" s="20">
        <v>0</v>
      </c>
      <c r="L607" s="7" t="s">
        <v>28</v>
      </c>
      <c r="M607" s="7" t="s">
        <v>3090</v>
      </c>
      <c r="N607" s="7" t="s">
        <v>1677</v>
      </c>
      <c r="O607" s="7" t="s">
        <v>1678</v>
      </c>
      <c r="P607" s="7" t="s">
        <v>1679</v>
      </c>
      <c r="Q607" s="7" t="s">
        <v>1680</v>
      </c>
    </row>
    <row r="608" spans="1:17" ht="51.6" customHeight="1" x14ac:dyDescent="0.25">
      <c r="A608" s="7" t="s">
        <v>3030</v>
      </c>
      <c r="B608" s="7" t="s">
        <v>2405</v>
      </c>
      <c r="C608" s="7" t="s">
        <v>42</v>
      </c>
      <c r="D608" s="7" t="s">
        <v>18</v>
      </c>
      <c r="E608" s="7" t="s">
        <v>31</v>
      </c>
      <c r="F608" s="7" t="s">
        <v>26</v>
      </c>
      <c r="G608" s="7">
        <v>19</v>
      </c>
      <c r="H608" s="7" t="s">
        <v>27</v>
      </c>
      <c r="I608" s="61">
        <v>121</v>
      </c>
      <c r="J608" s="61">
        <v>121</v>
      </c>
      <c r="K608" s="20">
        <v>0</v>
      </c>
      <c r="L608" s="7" t="s">
        <v>28</v>
      </c>
      <c r="M608" s="7" t="s">
        <v>3090</v>
      </c>
      <c r="N608" s="7" t="s">
        <v>2406</v>
      </c>
      <c r="O608" s="7" t="s">
        <v>1681</v>
      </c>
      <c r="P608" s="7" t="s">
        <v>1682</v>
      </c>
      <c r="Q608" s="7" t="s">
        <v>1683</v>
      </c>
    </row>
    <row r="609" spans="1:17" ht="51.6" customHeight="1" x14ac:dyDescent="0.25">
      <c r="A609" s="7" t="s">
        <v>3030</v>
      </c>
      <c r="B609" s="7" t="s">
        <v>3107</v>
      </c>
      <c r="C609" s="7" t="s">
        <v>42</v>
      </c>
      <c r="D609" s="7" t="s">
        <v>24</v>
      </c>
      <c r="E609" s="7" t="s">
        <v>31</v>
      </c>
      <c r="F609" s="7" t="s">
        <v>26</v>
      </c>
      <c r="G609" s="7">
        <v>5</v>
      </c>
      <c r="H609" s="7" t="s">
        <v>27</v>
      </c>
      <c r="I609" s="56">
        <v>97</v>
      </c>
      <c r="J609" s="56">
        <v>97</v>
      </c>
      <c r="K609" s="20">
        <v>0</v>
      </c>
      <c r="L609" s="7" t="s">
        <v>28</v>
      </c>
      <c r="M609" s="7" t="s">
        <v>3090</v>
      </c>
      <c r="N609" s="7" t="s">
        <v>2406</v>
      </c>
      <c r="O609" s="7" t="s">
        <v>1681</v>
      </c>
      <c r="P609" s="7" t="s">
        <v>1682</v>
      </c>
      <c r="Q609" s="7" t="s">
        <v>1683</v>
      </c>
    </row>
    <row r="610" spans="1:17" ht="51.6" customHeight="1" x14ac:dyDescent="0.25">
      <c r="A610" s="7" t="s">
        <v>3030</v>
      </c>
      <c r="B610" s="7" t="s">
        <v>3108</v>
      </c>
      <c r="C610" s="36" t="s">
        <v>42</v>
      </c>
      <c r="D610" s="7" t="s">
        <v>24</v>
      </c>
      <c r="E610" s="7" t="s">
        <v>31</v>
      </c>
      <c r="F610" s="7" t="s">
        <v>26</v>
      </c>
      <c r="G610" s="7">
        <v>15</v>
      </c>
      <c r="H610" s="7" t="s">
        <v>27</v>
      </c>
      <c r="I610" s="56">
        <v>109</v>
      </c>
      <c r="J610" s="56">
        <v>109</v>
      </c>
      <c r="K610" s="20">
        <v>0</v>
      </c>
      <c r="L610" s="7" t="s">
        <v>28</v>
      </c>
      <c r="M610" s="7" t="s">
        <v>3090</v>
      </c>
      <c r="N610" s="7" t="s">
        <v>3036</v>
      </c>
      <c r="O610" s="7" t="s">
        <v>1681</v>
      </c>
      <c r="P610" s="7" t="s">
        <v>1682</v>
      </c>
      <c r="Q610" s="7" t="s">
        <v>1683</v>
      </c>
    </row>
    <row r="611" spans="1:17" ht="51.6" customHeight="1" x14ac:dyDescent="0.25">
      <c r="A611" s="7" t="s">
        <v>3030</v>
      </c>
      <c r="B611" s="7" t="s">
        <v>2405</v>
      </c>
      <c r="C611" s="7" t="s">
        <v>52</v>
      </c>
      <c r="D611" s="7" t="s">
        <v>18</v>
      </c>
      <c r="E611" s="7" t="s">
        <v>31</v>
      </c>
      <c r="F611" s="7" t="s">
        <v>26</v>
      </c>
      <c r="G611" s="7">
        <v>10</v>
      </c>
      <c r="H611" s="7" t="s">
        <v>27</v>
      </c>
      <c r="I611" s="61">
        <v>91</v>
      </c>
      <c r="J611" s="61">
        <v>91</v>
      </c>
      <c r="K611" s="20">
        <v>0</v>
      </c>
      <c r="L611" s="7" t="s">
        <v>28</v>
      </c>
      <c r="M611" s="7" t="s">
        <v>3090</v>
      </c>
      <c r="N611" s="7" t="s">
        <v>2406</v>
      </c>
      <c r="O611" s="7" t="s">
        <v>1681</v>
      </c>
      <c r="P611" s="7" t="s">
        <v>1682</v>
      </c>
      <c r="Q611" s="7" t="s">
        <v>1683</v>
      </c>
    </row>
    <row r="612" spans="1:17" ht="51.6" customHeight="1" x14ac:dyDescent="0.25">
      <c r="A612" s="104" t="s">
        <v>3031</v>
      </c>
      <c r="B612" s="104" t="s">
        <v>1684</v>
      </c>
      <c r="C612" s="104" t="s">
        <v>42</v>
      </c>
      <c r="D612" s="104" t="s">
        <v>794</v>
      </c>
      <c r="E612" s="104" t="s">
        <v>25</v>
      </c>
      <c r="F612" s="104" t="s">
        <v>26</v>
      </c>
      <c r="G612" s="104">
        <v>15</v>
      </c>
      <c r="H612" s="104" t="s">
        <v>21</v>
      </c>
      <c r="I612" s="60">
        <v>103.12</v>
      </c>
      <c r="J612" s="60"/>
      <c r="K612" s="104"/>
      <c r="L612" s="104" t="s">
        <v>28</v>
      </c>
      <c r="M612" s="104" t="s">
        <v>1685</v>
      </c>
      <c r="N612" s="104" t="s">
        <v>1686</v>
      </c>
      <c r="O612" s="104" t="s">
        <v>1687</v>
      </c>
      <c r="P612" s="104" t="s">
        <v>1688</v>
      </c>
      <c r="Q612" s="104" t="s">
        <v>1689</v>
      </c>
    </row>
    <row r="613" spans="1:17" ht="51.6" customHeight="1" x14ac:dyDescent="0.25">
      <c r="A613" s="104" t="s">
        <v>3031</v>
      </c>
      <c r="B613" s="104" t="s">
        <v>1690</v>
      </c>
      <c r="C613" s="104" t="s">
        <v>42</v>
      </c>
      <c r="D613" s="104" t="s">
        <v>794</v>
      </c>
      <c r="E613" s="104" t="s">
        <v>19</v>
      </c>
      <c r="F613" s="104" t="s">
        <v>26</v>
      </c>
      <c r="G613" s="104">
        <v>14</v>
      </c>
      <c r="H613" s="104" t="s">
        <v>21</v>
      </c>
      <c r="I613" s="60">
        <v>103.12</v>
      </c>
      <c r="J613" s="60"/>
      <c r="K613" s="104"/>
      <c r="L613" s="104" t="s">
        <v>28</v>
      </c>
      <c r="M613" s="104" t="s">
        <v>1691</v>
      </c>
      <c r="N613" s="104" t="s">
        <v>1692</v>
      </c>
      <c r="O613" s="104" t="s">
        <v>1693</v>
      </c>
      <c r="P613" s="104" t="s">
        <v>1694</v>
      </c>
      <c r="Q613" s="104" t="s">
        <v>1695</v>
      </c>
    </row>
    <row r="614" spans="1:17" ht="51.6" customHeight="1" x14ac:dyDescent="0.25">
      <c r="A614" s="104" t="s">
        <v>3031</v>
      </c>
      <c r="B614" s="104" t="s">
        <v>1696</v>
      </c>
      <c r="C614" s="104" t="s">
        <v>23</v>
      </c>
      <c r="D614" s="104" t="s">
        <v>794</v>
      </c>
      <c r="E614" s="104" t="s">
        <v>31</v>
      </c>
      <c r="F614" s="104" t="s">
        <v>26</v>
      </c>
      <c r="G614" s="104">
        <v>30</v>
      </c>
      <c r="H614" s="104" t="s">
        <v>21</v>
      </c>
      <c r="I614" s="60">
        <v>103.12</v>
      </c>
      <c r="J614" s="60"/>
      <c r="K614" s="104"/>
      <c r="L614" s="104" t="s">
        <v>28</v>
      </c>
      <c r="M614" s="104" t="s">
        <v>1697</v>
      </c>
      <c r="N614" s="104" t="s">
        <v>1698</v>
      </c>
      <c r="O614" s="104" t="s">
        <v>1699</v>
      </c>
      <c r="P614" s="104" t="s">
        <v>1700</v>
      </c>
      <c r="Q614" s="104" t="s">
        <v>1701</v>
      </c>
    </row>
    <row r="615" spans="1:17" ht="51.6" customHeight="1" x14ac:dyDescent="0.25">
      <c r="A615" s="104" t="s">
        <v>3031</v>
      </c>
      <c r="B615" s="104" t="s">
        <v>1702</v>
      </c>
      <c r="C615" s="104" t="s">
        <v>23</v>
      </c>
      <c r="D615" s="104" t="s">
        <v>794</v>
      </c>
      <c r="E615" s="104" t="s">
        <v>31</v>
      </c>
      <c r="F615" s="104" t="s">
        <v>26</v>
      </c>
      <c r="G615" s="104">
        <v>17</v>
      </c>
      <c r="H615" s="104" t="s">
        <v>21</v>
      </c>
      <c r="I615" s="60">
        <v>103.12</v>
      </c>
      <c r="J615" s="60"/>
      <c r="K615" s="104"/>
      <c r="L615" s="104" t="s">
        <v>28</v>
      </c>
      <c r="M615" s="104" t="s">
        <v>1703</v>
      </c>
      <c r="N615" s="104" t="s">
        <v>1704</v>
      </c>
      <c r="O615" s="104" t="s">
        <v>1705</v>
      </c>
      <c r="P615" s="104" t="s">
        <v>1706</v>
      </c>
      <c r="Q615" s="104" t="s">
        <v>1707</v>
      </c>
    </row>
    <row r="616" spans="1:17" ht="51.6" customHeight="1" x14ac:dyDescent="0.25">
      <c r="A616" s="127" t="s">
        <v>1708</v>
      </c>
      <c r="B616" s="127" t="s">
        <v>2351</v>
      </c>
      <c r="C616" s="7" t="s">
        <v>42</v>
      </c>
      <c r="D616" s="127" t="s">
        <v>24</v>
      </c>
      <c r="E616" s="127" t="s">
        <v>31</v>
      </c>
      <c r="F616" s="127" t="s">
        <v>865</v>
      </c>
      <c r="G616" s="129">
        <v>10</v>
      </c>
      <c r="H616" s="127" t="s">
        <v>1036</v>
      </c>
      <c r="I616" s="61">
        <v>45</v>
      </c>
      <c r="J616" s="61">
        <v>45</v>
      </c>
      <c r="K616" s="20">
        <v>0</v>
      </c>
      <c r="L616" s="127" t="s">
        <v>1709</v>
      </c>
      <c r="M616" s="127" t="s">
        <v>1710</v>
      </c>
      <c r="N616" s="127" t="s">
        <v>1711</v>
      </c>
      <c r="O616" s="127" t="s">
        <v>1712</v>
      </c>
      <c r="P616" s="127" t="s">
        <v>1713</v>
      </c>
      <c r="Q616" s="127" t="s">
        <v>3113</v>
      </c>
    </row>
    <row r="617" spans="1:17" ht="51.6" customHeight="1" x14ac:dyDescent="0.25">
      <c r="A617" s="127" t="s">
        <v>1708</v>
      </c>
      <c r="B617" s="127" t="s">
        <v>2352</v>
      </c>
      <c r="C617" s="7" t="s">
        <v>42</v>
      </c>
      <c r="D617" s="127" t="s">
        <v>18</v>
      </c>
      <c r="E617" s="127" t="s">
        <v>31</v>
      </c>
      <c r="F617" s="127" t="s">
        <v>865</v>
      </c>
      <c r="G617" s="129">
        <v>20</v>
      </c>
      <c r="H617" s="127" t="s">
        <v>1036</v>
      </c>
      <c r="I617" s="61">
        <v>72</v>
      </c>
      <c r="J617" s="61">
        <v>72</v>
      </c>
      <c r="K617" s="20">
        <v>0</v>
      </c>
      <c r="L617" s="127" t="s">
        <v>1709</v>
      </c>
      <c r="M617" s="127" t="s">
        <v>1714</v>
      </c>
      <c r="N617" s="127" t="s">
        <v>1715</v>
      </c>
      <c r="O617" s="127" t="s">
        <v>1716</v>
      </c>
      <c r="P617" s="127" t="s">
        <v>1717</v>
      </c>
      <c r="Q617" s="127" t="s">
        <v>3114</v>
      </c>
    </row>
    <row r="618" spans="1:17" ht="51.6" customHeight="1" x14ac:dyDescent="0.25">
      <c r="A618" s="127" t="s">
        <v>1708</v>
      </c>
      <c r="B618" s="127" t="s">
        <v>2353</v>
      </c>
      <c r="C618" s="7" t="s">
        <v>42</v>
      </c>
      <c r="D618" s="127" t="s">
        <v>18</v>
      </c>
      <c r="E618" s="127" t="s">
        <v>31</v>
      </c>
      <c r="F618" s="127" t="s">
        <v>865</v>
      </c>
      <c r="G618" s="129">
        <v>15</v>
      </c>
      <c r="H618" s="127" t="s">
        <v>1036</v>
      </c>
      <c r="I618" s="61">
        <v>72</v>
      </c>
      <c r="J618" s="61">
        <v>72</v>
      </c>
      <c r="K618" s="20">
        <v>0</v>
      </c>
      <c r="L618" s="127" t="s">
        <v>1709</v>
      </c>
      <c r="M618" s="127" t="s">
        <v>1718</v>
      </c>
      <c r="N618" s="127" t="s">
        <v>1719</v>
      </c>
      <c r="O618" s="127" t="s">
        <v>1716</v>
      </c>
      <c r="P618" s="127" t="s">
        <v>1717</v>
      </c>
      <c r="Q618" s="127" t="s">
        <v>3114</v>
      </c>
    </row>
    <row r="619" spans="1:17" ht="51.6" customHeight="1" x14ac:dyDescent="0.25">
      <c r="A619" s="127" t="s">
        <v>1708</v>
      </c>
      <c r="B619" s="127" t="s">
        <v>2354</v>
      </c>
      <c r="C619" s="7" t="s">
        <v>42</v>
      </c>
      <c r="D619" s="127" t="s">
        <v>18</v>
      </c>
      <c r="E619" s="127" t="s">
        <v>31</v>
      </c>
      <c r="F619" s="127" t="s">
        <v>865</v>
      </c>
      <c r="G619" s="129">
        <v>5</v>
      </c>
      <c r="H619" s="127" t="s">
        <v>1036</v>
      </c>
      <c r="I619" s="56">
        <v>72</v>
      </c>
      <c r="J619" s="56">
        <v>72</v>
      </c>
      <c r="K619" s="20">
        <v>0</v>
      </c>
      <c r="L619" s="127" t="s">
        <v>1709</v>
      </c>
      <c r="M619" s="127" t="s">
        <v>1718</v>
      </c>
      <c r="N619" s="127" t="s">
        <v>1719</v>
      </c>
      <c r="O619" s="127" t="s">
        <v>1716</v>
      </c>
      <c r="P619" s="127" t="s">
        <v>1717</v>
      </c>
      <c r="Q619" s="127" t="s">
        <v>3114</v>
      </c>
    </row>
    <row r="620" spans="1:17" ht="51.6" customHeight="1" x14ac:dyDescent="0.25">
      <c r="A620" s="127" t="s">
        <v>1708</v>
      </c>
      <c r="B620" s="127" t="s">
        <v>2355</v>
      </c>
      <c r="C620" s="7" t="s">
        <v>42</v>
      </c>
      <c r="D620" s="127" t="s">
        <v>18</v>
      </c>
      <c r="E620" s="127" t="s">
        <v>31</v>
      </c>
      <c r="F620" s="127" t="s">
        <v>865</v>
      </c>
      <c r="G620" s="129">
        <v>5</v>
      </c>
      <c r="H620" s="127" t="s">
        <v>1036</v>
      </c>
      <c r="I620" s="56">
        <v>72</v>
      </c>
      <c r="J620" s="56">
        <v>72</v>
      </c>
      <c r="K620" s="20">
        <v>0</v>
      </c>
      <c r="L620" s="127" t="s">
        <v>1709</v>
      </c>
      <c r="M620" s="127" t="s">
        <v>1718</v>
      </c>
      <c r="N620" s="127" t="s">
        <v>1719</v>
      </c>
      <c r="O620" s="127" t="s">
        <v>1716</v>
      </c>
      <c r="P620" s="127" t="s">
        <v>1717</v>
      </c>
      <c r="Q620" s="127" t="s">
        <v>3114</v>
      </c>
    </row>
    <row r="621" spans="1:17" ht="51.6" customHeight="1" x14ac:dyDescent="0.25">
      <c r="A621" s="127" t="s">
        <v>1708</v>
      </c>
      <c r="B621" s="127" t="s">
        <v>2401</v>
      </c>
      <c r="C621" s="127" t="s">
        <v>52</v>
      </c>
      <c r="D621" s="127" t="s">
        <v>18</v>
      </c>
      <c r="E621" s="127" t="s">
        <v>31</v>
      </c>
      <c r="F621" s="127" t="s">
        <v>865</v>
      </c>
      <c r="G621" s="129">
        <v>2</v>
      </c>
      <c r="H621" s="127" t="s">
        <v>1036</v>
      </c>
      <c r="I621" s="56">
        <v>35</v>
      </c>
      <c r="J621" s="56">
        <v>35</v>
      </c>
      <c r="K621" s="20">
        <v>0</v>
      </c>
      <c r="L621" s="127" t="s">
        <v>1709</v>
      </c>
      <c r="M621" s="127" t="s">
        <v>1723</v>
      </c>
      <c r="N621" s="127" t="s">
        <v>1720</v>
      </c>
      <c r="O621" s="127" t="s">
        <v>1721</v>
      </c>
      <c r="P621" s="127" t="s">
        <v>1722</v>
      </c>
      <c r="Q621" s="127" t="s">
        <v>2331</v>
      </c>
    </row>
    <row r="622" spans="1:17" ht="51.6" customHeight="1" x14ac:dyDescent="0.25">
      <c r="A622" s="127" t="s">
        <v>1708</v>
      </c>
      <c r="B622" s="127" t="s">
        <v>2356</v>
      </c>
      <c r="C622" s="7" t="s">
        <v>42</v>
      </c>
      <c r="D622" s="127" t="s">
        <v>24</v>
      </c>
      <c r="E622" s="127" t="s">
        <v>31</v>
      </c>
      <c r="F622" s="127" t="s">
        <v>865</v>
      </c>
      <c r="G622" s="129">
        <v>15</v>
      </c>
      <c r="H622" s="127" t="s">
        <v>1036</v>
      </c>
      <c r="I622" s="56">
        <v>45</v>
      </c>
      <c r="J622" s="56">
        <v>45</v>
      </c>
      <c r="K622" s="20">
        <v>0</v>
      </c>
      <c r="L622" s="127" t="s">
        <v>1709</v>
      </c>
      <c r="M622" s="127" t="s">
        <v>1723</v>
      </c>
      <c r="N622" s="127" t="s">
        <v>1720</v>
      </c>
      <c r="O622" s="127" t="s">
        <v>1721</v>
      </c>
      <c r="P622" s="127" t="s">
        <v>1722</v>
      </c>
      <c r="Q622" s="127" t="s">
        <v>2331</v>
      </c>
    </row>
    <row r="623" spans="1:17" ht="51.6" customHeight="1" x14ac:dyDescent="0.25">
      <c r="A623" s="162" t="s">
        <v>1708</v>
      </c>
      <c r="B623" s="162" t="s">
        <v>2357</v>
      </c>
      <c r="C623" s="279" t="s">
        <v>42</v>
      </c>
      <c r="D623" s="162" t="s">
        <v>18</v>
      </c>
      <c r="E623" s="162" t="s">
        <v>31</v>
      </c>
      <c r="F623" s="162" t="s">
        <v>865</v>
      </c>
      <c r="G623" s="192">
        <v>10</v>
      </c>
      <c r="H623" s="162" t="s">
        <v>1036</v>
      </c>
      <c r="I623" s="213">
        <v>72</v>
      </c>
      <c r="J623" s="213">
        <v>72</v>
      </c>
      <c r="K623" s="232">
        <v>0</v>
      </c>
      <c r="L623" s="162" t="s">
        <v>1709</v>
      </c>
      <c r="M623" s="162" t="s">
        <v>1724</v>
      </c>
      <c r="N623" s="162" t="s">
        <v>1725</v>
      </c>
      <c r="O623" s="162" t="s">
        <v>1721</v>
      </c>
      <c r="P623" s="162" t="s">
        <v>1722</v>
      </c>
      <c r="Q623" s="162" t="s">
        <v>2331</v>
      </c>
    </row>
    <row r="624" spans="1:17" ht="51.6" customHeight="1" x14ac:dyDescent="0.25">
      <c r="A624" s="150" t="s">
        <v>1708</v>
      </c>
      <c r="B624" s="150" t="s">
        <v>3112</v>
      </c>
      <c r="C624" s="178" t="s">
        <v>42</v>
      </c>
      <c r="D624" s="150" t="s">
        <v>18</v>
      </c>
      <c r="E624" s="150" t="s">
        <v>31</v>
      </c>
      <c r="F624" s="150" t="s">
        <v>865</v>
      </c>
      <c r="G624" s="187">
        <v>2</v>
      </c>
      <c r="H624" s="150" t="s">
        <v>1036</v>
      </c>
      <c r="I624" s="195">
        <v>72</v>
      </c>
      <c r="J624" s="195">
        <v>72</v>
      </c>
      <c r="K624" s="222">
        <v>0</v>
      </c>
      <c r="L624" s="150" t="s">
        <v>1709</v>
      </c>
      <c r="M624" s="150" t="s">
        <v>1724</v>
      </c>
      <c r="N624" s="150" t="s">
        <v>1725</v>
      </c>
      <c r="O624" s="150" t="s">
        <v>1721</v>
      </c>
      <c r="P624" s="150" t="s">
        <v>1722</v>
      </c>
      <c r="Q624" s="150" t="s">
        <v>2331</v>
      </c>
    </row>
    <row r="625" spans="1:17" ht="51.6" customHeight="1" x14ac:dyDescent="0.25">
      <c r="A625" s="150" t="s">
        <v>1708</v>
      </c>
      <c r="B625" s="150" t="s">
        <v>1726</v>
      </c>
      <c r="C625" s="150" t="s">
        <v>564</v>
      </c>
      <c r="D625" s="150"/>
      <c r="E625" s="150" t="s">
        <v>31</v>
      </c>
      <c r="F625" s="150" t="s">
        <v>865</v>
      </c>
      <c r="G625" s="187">
        <v>34</v>
      </c>
      <c r="H625" s="150" t="s">
        <v>1036</v>
      </c>
      <c r="I625" s="195">
        <v>72</v>
      </c>
      <c r="J625" s="195">
        <v>72</v>
      </c>
      <c r="K625" s="222">
        <v>0</v>
      </c>
      <c r="L625" s="150" t="s">
        <v>1709</v>
      </c>
      <c r="M625" s="150" t="s">
        <v>1727</v>
      </c>
      <c r="N625" s="150" t="s">
        <v>1728</v>
      </c>
      <c r="O625" s="258" t="s">
        <v>3115</v>
      </c>
      <c r="P625" s="150" t="s">
        <v>1729</v>
      </c>
      <c r="Q625" s="150" t="s">
        <v>2332</v>
      </c>
    </row>
    <row r="626" spans="1:17" ht="51.6" customHeight="1" x14ac:dyDescent="0.25">
      <c r="A626" s="150" t="s">
        <v>1708</v>
      </c>
      <c r="B626" s="150" t="s">
        <v>2358</v>
      </c>
      <c r="C626" s="178" t="s">
        <v>42</v>
      </c>
      <c r="D626" s="150" t="s">
        <v>18</v>
      </c>
      <c r="E626" s="150" t="s">
        <v>31</v>
      </c>
      <c r="F626" s="150" t="s">
        <v>865</v>
      </c>
      <c r="G626" s="187">
        <v>15</v>
      </c>
      <c r="H626" s="150" t="s">
        <v>1036</v>
      </c>
      <c r="I626" s="195">
        <v>72</v>
      </c>
      <c r="J626" s="195">
        <v>72</v>
      </c>
      <c r="K626" s="222">
        <v>0</v>
      </c>
      <c r="L626" s="150" t="s">
        <v>1709</v>
      </c>
      <c r="M626" s="150" t="s">
        <v>1730</v>
      </c>
      <c r="N626" s="150" t="s">
        <v>1731</v>
      </c>
      <c r="O626" s="258" t="s">
        <v>3115</v>
      </c>
      <c r="P626" s="150" t="s">
        <v>1729</v>
      </c>
      <c r="Q626" s="150" t="s">
        <v>2332</v>
      </c>
    </row>
    <row r="627" spans="1:17" ht="51.6" customHeight="1" x14ac:dyDescent="0.25">
      <c r="A627" s="150" t="s">
        <v>1708</v>
      </c>
      <c r="B627" s="150" t="s">
        <v>2359</v>
      </c>
      <c r="C627" s="150" t="s">
        <v>52</v>
      </c>
      <c r="D627" s="150" t="s">
        <v>18</v>
      </c>
      <c r="E627" s="150" t="s">
        <v>31</v>
      </c>
      <c r="F627" s="150" t="s">
        <v>865</v>
      </c>
      <c r="G627" s="187">
        <v>3</v>
      </c>
      <c r="H627" s="150" t="s">
        <v>1036</v>
      </c>
      <c r="I627" s="195">
        <v>72</v>
      </c>
      <c r="J627" s="195">
        <v>72</v>
      </c>
      <c r="K627" s="222">
        <v>0</v>
      </c>
      <c r="L627" s="150" t="s">
        <v>1709</v>
      </c>
      <c r="M627" s="150" t="s">
        <v>1732</v>
      </c>
      <c r="N627" s="150" t="s">
        <v>1733</v>
      </c>
      <c r="O627" s="258" t="s">
        <v>3115</v>
      </c>
      <c r="P627" s="150" t="s">
        <v>1729</v>
      </c>
      <c r="Q627" s="150" t="s">
        <v>2332</v>
      </c>
    </row>
    <row r="628" spans="1:17" ht="51.6" customHeight="1" x14ac:dyDescent="0.25">
      <c r="A628" s="150" t="s">
        <v>1708</v>
      </c>
      <c r="B628" s="150" t="s">
        <v>1734</v>
      </c>
      <c r="C628" s="178" t="s">
        <v>42</v>
      </c>
      <c r="D628" s="150" t="s">
        <v>18</v>
      </c>
      <c r="E628" s="150" t="s">
        <v>31</v>
      </c>
      <c r="F628" s="150" t="s">
        <v>865</v>
      </c>
      <c r="G628" s="187">
        <v>15</v>
      </c>
      <c r="H628" s="150" t="s">
        <v>1036</v>
      </c>
      <c r="I628" s="195">
        <v>72</v>
      </c>
      <c r="J628" s="195">
        <v>72</v>
      </c>
      <c r="K628" s="222">
        <v>0</v>
      </c>
      <c r="L628" s="150" t="s">
        <v>1709</v>
      </c>
      <c r="M628" s="150" t="s">
        <v>1735</v>
      </c>
      <c r="N628" s="150" t="s">
        <v>1736</v>
      </c>
      <c r="O628" s="150" t="s">
        <v>1737</v>
      </c>
      <c r="P628" s="150" t="s">
        <v>1738</v>
      </c>
      <c r="Q628" s="150" t="s">
        <v>3116</v>
      </c>
    </row>
    <row r="629" spans="1:17" ht="51.6" customHeight="1" x14ac:dyDescent="0.25">
      <c r="A629" s="150" t="s">
        <v>1708</v>
      </c>
      <c r="B629" s="150" t="s">
        <v>2360</v>
      </c>
      <c r="C629" s="178" t="s">
        <v>42</v>
      </c>
      <c r="D629" s="150" t="s">
        <v>18</v>
      </c>
      <c r="E629" s="150" t="s">
        <v>31</v>
      </c>
      <c r="F629" s="150" t="s">
        <v>865</v>
      </c>
      <c r="G629" s="187">
        <v>13</v>
      </c>
      <c r="H629" s="150" t="s">
        <v>1036</v>
      </c>
      <c r="I629" s="195">
        <v>72</v>
      </c>
      <c r="J629" s="195">
        <v>72</v>
      </c>
      <c r="K629" s="222">
        <v>0</v>
      </c>
      <c r="L629" s="150" t="s">
        <v>1709</v>
      </c>
      <c r="M629" s="150" t="s">
        <v>1739</v>
      </c>
      <c r="N629" s="150" t="s">
        <v>1740</v>
      </c>
      <c r="O629" s="258" t="s">
        <v>3117</v>
      </c>
      <c r="P629" s="150" t="s">
        <v>1741</v>
      </c>
      <c r="Q629" s="150" t="s">
        <v>2333</v>
      </c>
    </row>
    <row r="630" spans="1:17" ht="51.6" customHeight="1" x14ac:dyDescent="0.25">
      <c r="A630" s="150" t="s">
        <v>1708</v>
      </c>
      <c r="B630" s="150" t="s">
        <v>2361</v>
      </c>
      <c r="C630" s="178" t="s">
        <v>42</v>
      </c>
      <c r="D630" s="150" t="s">
        <v>18</v>
      </c>
      <c r="E630" s="150" t="s">
        <v>31</v>
      </c>
      <c r="F630" s="150" t="s">
        <v>865</v>
      </c>
      <c r="G630" s="187">
        <v>14</v>
      </c>
      <c r="H630" s="150" t="s">
        <v>1036</v>
      </c>
      <c r="I630" s="195">
        <v>72</v>
      </c>
      <c r="J630" s="195">
        <v>72</v>
      </c>
      <c r="K630" s="222">
        <v>0</v>
      </c>
      <c r="L630" s="150" t="s">
        <v>1709</v>
      </c>
      <c r="M630" s="150" t="s">
        <v>1739</v>
      </c>
      <c r="N630" s="150" t="s">
        <v>1742</v>
      </c>
      <c r="O630" s="258" t="s">
        <v>3117</v>
      </c>
      <c r="P630" s="150" t="s">
        <v>1741</v>
      </c>
      <c r="Q630" s="150" t="s">
        <v>2333</v>
      </c>
    </row>
    <row r="631" spans="1:17" ht="51.6" customHeight="1" x14ac:dyDescent="0.25">
      <c r="A631" s="150" t="s">
        <v>1708</v>
      </c>
      <c r="B631" s="150" t="s">
        <v>2362</v>
      </c>
      <c r="C631" s="178" t="s">
        <v>42</v>
      </c>
      <c r="D631" s="150" t="s">
        <v>18</v>
      </c>
      <c r="E631" s="150" t="s">
        <v>31</v>
      </c>
      <c r="F631" s="150" t="s">
        <v>865</v>
      </c>
      <c r="G631" s="187">
        <v>14</v>
      </c>
      <c r="H631" s="150" t="s">
        <v>1036</v>
      </c>
      <c r="I631" s="56">
        <v>72</v>
      </c>
      <c r="J631" s="56">
        <v>72</v>
      </c>
      <c r="K631" s="222">
        <v>0</v>
      </c>
      <c r="L631" s="150" t="s">
        <v>1709</v>
      </c>
      <c r="M631" s="150" t="s">
        <v>1743</v>
      </c>
      <c r="N631" s="150" t="s">
        <v>1744</v>
      </c>
      <c r="O631" s="258" t="s">
        <v>3117</v>
      </c>
      <c r="P631" s="150" t="s">
        <v>1741</v>
      </c>
      <c r="Q631" s="150" t="s">
        <v>2333</v>
      </c>
    </row>
    <row r="632" spans="1:17" ht="51.6" customHeight="1" x14ac:dyDescent="0.25">
      <c r="A632" s="150" t="s">
        <v>1708</v>
      </c>
      <c r="B632" s="150" t="s">
        <v>1745</v>
      </c>
      <c r="C632" s="178" t="s">
        <v>42</v>
      </c>
      <c r="D632" s="150" t="s">
        <v>18</v>
      </c>
      <c r="E632" s="150" t="s">
        <v>31</v>
      </c>
      <c r="F632" s="150" t="s">
        <v>865</v>
      </c>
      <c r="G632" s="187">
        <v>20</v>
      </c>
      <c r="H632" s="150" t="s">
        <v>1036</v>
      </c>
      <c r="I632" s="61">
        <v>72</v>
      </c>
      <c r="J632" s="61">
        <v>72</v>
      </c>
      <c r="K632" s="222">
        <v>0</v>
      </c>
      <c r="L632" s="150" t="s">
        <v>1709</v>
      </c>
      <c r="M632" s="150" t="s">
        <v>1746</v>
      </c>
      <c r="N632" s="150" t="s">
        <v>1747</v>
      </c>
      <c r="O632" s="150"/>
      <c r="P632" s="150" t="s">
        <v>1748</v>
      </c>
      <c r="Q632" s="150" t="s">
        <v>3118</v>
      </c>
    </row>
    <row r="633" spans="1:17" ht="51.6" customHeight="1" x14ac:dyDescent="0.25">
      <c r="A633" s="150" t="s">
        <v>1708</v>
      </c>
      <c r="B633" s="150" t="s">
        <v>2363</v>
      </c>
      <c r="C633" s="150" t="s">
        <v>47</v>
      </c>
      <c r="D633" s="150" t="s">
        <v>18</v>
      </c>
      <c r="E633" s="150" t="s">
        <v>31</v>
      </c>
      <c r="F633" s="150" t="s">
        <v>865</v>
      </c>
      <c r="G633" s="187">
        <v>12</v>
      </c>
      <c r="H633" s="150" t="s">
        <v>1036</v>
      </c>
      <c r="I633" s="195">
        <v>75</v>
      </c>
      <c r="J633" s="195">
        <v>75</v>
      </c>
      <c r="K633" s="222">
        <v>0</v>
      </c>
      <c r="L633" s="150" t="s">
        <v>1709</v>
      </c>
      <c r="M633" s="150" t="s">
        <v>1749</v>
      </c>
      <c r="N633" s="150" t="s">
        <v>1750</v>
      </c>
      <c r="O633" s="150" t="s">
        <v>1751</v>
      </c>
      <c r="P633" s="150" t="s">
        <v>1752</v>
      </c>
      <c r="Q633" s="150" t="s">
        <v>2334</v>
      </c>
    </row>
    <row r="634" spans="1:17" ht="51.6" customHeight="1" x14ac:dyDescent="0.25">
      <c r="A634" s="150" t="s">
        <v>1708</v>
      </c>
      <c r="B634" s="150" t="s">
        <v>2364</v>
      </c>
      <c r="C634" s="150" t="s">
        <v>47</v>
      </c>
      <c r="D634" s="150" t="s">
        <v>18</v>
      </c>
      <c r="E634" s="150" t="s">
        <v>31</v>
      </c>
      <c r="F634" s="150" t="s">
        <v>865</v>
      </c>
      <c r="G634" s="187">
        <v>20</v>
      </c>
      <c r="H634" s="150" t="s">
        <v>1036</v>
      </c>
      <c r="I634" s="195">
        <v>75</v>
      </c>
      <c r="J634" s="195">
        <v>75</v>
      </c>
      <c r="K634" s="222">
        <v>0</v>
      </c>
      <c r="L634" s="150" t="s">
        <v>1709</v>
      </c>
      <c r="M634" s="150" t="s">
        <v>1753</v>
      </c>
      <c r="N634" s="150" t="s">
        <v>1754</v>
      </c>
      <c r="O634" s="150" t="s">
        <v>1751</v>
      </c>
      <c r="P634" s="150" t="s">
        <v>1752</v>
      </c>
      <c r="Q634" s="150" t="s">
        <v>2334</v>
      </c>
    </row>
    <row r="635" spans="1:17" ht="51.6" customHeight="1" x14ac:dyDescent="0.25">
      <c r="A635" s="150" t="s">
        <v>1708</v>
      </c>
      <c r="B635" s="150" t="s">
        <v>1755</v>
      </c>
      <c r="C635" s="150" t="s">
        <v>47</v>
      </c>
      <c r="D635" s="150" t="s">
        <v>18</v>
      </c>
      <c r="E635" s="150" t="s">
        <v>31</v>
      </c>
      <c r="F635" s="150" t="s">
        <v>865</v>
      </c>
      <c r="G635" s="187">
        <v>12</v>
      </c>
      <c r="H635" s="150" t="s">
        <v>1036</v>
      </c>
      <c r="I635" s="61">
        <v>75</v>
      </c>
      <c r="J635" s="61">
        <v>75</v>
      </c>
      <c r="K635" s="222">
        <v>0</v>
      </c>
      <c r="L635" s="150" t="s">
        <v>1709</v>
      </c>
      <c r="M635" s="150" t="s">
        <v>1756</v>
      </c>
      <c r="N635" s="150" t="s">
        <v>1757</v>
      </c>
      <c r="O635" s="150" t="s">
        <v>1758</v>
      </c>
      <c r="P635" s="150" t="s">
        <v>1759</v>
      </c>
      <c r="Q635" s="150" t="s">
        <v>3119</v>
      </c>
    </row>
    <row r="636" spans="1:17" ht="51.6" customHeight="1" x14ac:dyDescent="0.25">
      <c r="A636" s="150" t="s">
        <v>1708</v>
      </c>
      <c r="B636" s="150" t="s">
        <v>1760</v>
      </c>
      <c r="C636" s="150" t="s">
        <v>564</v>
      </c>
      <c r="D636" s="150"/>
      <c r="E636" s="150" t="s">
        <v>31</v>
      </c>
      <c r="F636" s="150" t="s">
        <v>865</v>
      </c>
      <c r="G636" s="187"/>
      <c r="H636" s="150" t="s">
        <v>1036</v>
      </c>
      <c r="I636" s="61">
        <v>45</v>
      </c>
      <c r="J636" s="61">
        <v>45</v>
      </c>
      <c r="K636" s="222">
        <v>0</v>
      </c>
      <c r="L636" s="150" t="s">
        <v>1709</v>
      </c>
      <c r="M636" s="150" t="s">
        <v>1727</v>
      </c>
      <c r="N636" s="150" t="s">
        <v>1761</v>
      </c>
      <c r="O636" s="150" t="s">
        <v>1762</v>
      </c>
      <c r="P636" s="150" t="s">
        <v>1763</v>
      </c>
      <c r="Q636" s="150" t="s">
        <v>2335</v>
      </c>
    </row>
    <row r="637" spans="1:17" ht="51.6" customHeight="1" x14ac:dyDescent="0.25">
      <c r="A637" s="150" t="s">
        <v>1708</v>
      </c>
      <c r="B637" s="150" t="s">
        <v>1760</v>
      </c>
      <c r="C637" s="150" t="s">
        <v>1764</v>
      </c>
      <c r="D637" s="150" t="s">
        <v>24</v>
      </c>
      <c r="E637" s="150" t="s">
        <v>31</v>
      </c>
      <c r="F637" s="150" t="s">
        <v>865</v>
      </c>
      <c r="G637" s="187">
        <v>15</v>
      </c>
      <c r="H637" s="150" t="s">
        <v>1036</v>
      </c>
      <c r="I637" s="61">
        <v>108</v>
      </c>
      <c r="J637" s="61">
        <v>108</v>
      </c>
      <c r="K637" s="222">
        <v>0</v>
      </c>
      <c r="L637" s="150" t="s">
        <v>1709</v>
      </c>
      <c r="M637" s="150" t="s">
        <v>1727</v>
      </c>
      <c r="N637" s="150" t="s">
        <v>1765</v>
      </c>
      <c r="O637" s="150" t="s">
        <v>1762</v>
      </c>
      <c r="P637" s="150" t="s">
        <v>1763</v>
      </c>
      <c r="Q637" s="150" t="s">
        <v>2335</v>
      </c>
    </row>
    <row r="638" spans="1:17" ht="51.6" customHeight="1" x14ac:dyDescent="0.25">
      <c r="A638" s="144" t="s">
        <v>1708</v>
      </c>
      <c r="B638" s="144" t="s">
        <v>1760</v>
      </c>
      <c r="C638" s="181" t="s">
        <v>42</v>
      </c>
      <c r="D638" s="144" t="s">
        <v>18</v>
      </c>
      <c r="E638" s="144" t="s">
        <v>31</v>
      </c>
      <c r="F638" s="144" t="s">
        <v>865</v>
      </c>
      <c r="G638" s="191">
        <v>6</v>
      </c>
      <c r="H638" s="144" t="s">
        <v>1036</v>
      </c>
      <c r="I638" s="61">
        <v>75</v>
      </c>
      <c r="J638" s="61">
        <v>75</v>
      </c>
      <c r="K638" s="229">
        <v>0</v>
      </c>
      <c r="L638" s="144" t="s">
        <v>1709</v>
      </c>
      <c r="M638" s="144" t="s">
        <v>1766</v>
      </c>
      <c r="N638" s="144" t="s">
        <v>1767</v>
      </c>
      <c r="O638" s="150" t="s">
        <v>1762</v>
      </c>
      <c r="P638" s="144" t="s">
        <v>1763</v>
      </c>
      <c r="Q638" s="144" t="s">
        <v>2335</v>
      </c>
    </row>
    <row r="639" spans="1:17" ht="51.6" customHeight="1" x14ac:dyDescent="0.25">
      <c r="A639" s="144" t="s">
        <v>1708</v>
      </c>
      <c r="B639" s="150" t="s">
        <v>2402</v>
      </c>
      <c r="C639" s="150" t="s">
        <v>52</v>
      </c>
      <c r="D639" s="150" t="s">
        <v>18</v>
      </c>
      <c r="E639" s="150" t="s">
        <v>31</v>
      </c>
      <c r="F639" s="150" t="s">
        <v>865</v>
      </c>
      <c r="G639" s="187">
        <v>12</v>
      </c>
      <c r="H639" s="150" t="s">
        <v>1036</v>
      </c>
      <c r="I639" s="195">
        <v>83</v>
      </c>
      <c r="J639" s="195">
        <v>83</v>
      </c>
      <c r="K639" s="222">
        <v>0</v>
      </c>
      <c r="L639" s="150" t="s">
        <v>1709</v>
      </c>
      <c r="M639" s="150" t="s">
        <v>1766</v>
      </c>
      <c r="N639" s="150" t="s">
        <v>1767</v>
      </c>
      <c r="O639" s="150" t="s">
        <v>1762</v>
      </c>
      <c r="P639" s="150" t="s">
        <v>1763</v>
      </c>
      <c r="Q639" s="150" t="s">
        <v>2335</v>
      </c>
    </row>
    <row r="640" spans="1:17" ht="51.6" customHeight="1" x14ac:dyDescent="0.25">
      <c r="A640" s="144" t="s">
        <v>1708</v>
      </c>
      <c r="B640" s="150" t="s">
        <v>1768</v>
      </c>
      <c r="C640" s="178" t="s">
        <v>42</v>
      </c>
      <c r="D640" s="150" t="s">
        <v>18</v>
      </c>
      <c r="E640" s="150" t="s">
        <v>31</v>
      </c>
      <c r="F640" s="150" t="s">
        <v>865</v>
      </c>
      <c r="G640" s="187">
        <v>12</v>
      </c>
      <c r="H640" s="150" t="s">
        <v>1036</v>
      </c>
      <c r="I640" s="61">
        <v>72</v>
      </c>
      <c r="J640" s="61">
        <v>72</v>
      </c>
      <c r="K640" s="222">
        <v>0</v>
      </c>
      <c r="L640" s="150" t="s">
        <v>1709</v>
      </c>
      <c r="M640" s="150" t="s">
        <v>1769</v>
      </c>
      <c r="N640" s="150" t="s">
        <v>1770</v>
      </c>
      <c r="O640" s="150" t="s">
        <v>1771</v>
      </c>
      <c r="P640" s="150" t="s">
        <v>1772</v>
      </c>
      <c r="Q640" s="150" t="s">
        <v>2336</v>
      </c>
    </row>
    <row r="641" spans="1:17" ht="51.6" customHeight="1" x14ac:dyDescent="0.25">
      <c r="A641" s="144" t="s">
        <v>1708</v>
      </c>
      <c r="B641" s="150" t="s">
        <v>1768</v>
      </c>
      <c r="C641" s="178" t="s">
        <v>42</v>
      </c>
      <c r="D641" s="150" t="s">
        <v>18</v>
      </c>
      <c r="E641" s="150" t="s">
        <v>31</v>
      </c>
      <c r="F641" s="150" t="s">
        <v>865</v>
      </c>
      <c r="G641" s="187">
        <v>2</v>
      </c>
      <c r="H641" s="150" t="s">
        <v>1036</v>
      </c>
      <c r="I641" s="61">
        <v>72</v>
      </c>
      <c r="J641" s="61">
        <v>72</v>
      </c>
      <c r="K641" s="222">
        <v>0</v>
      </c>
      <c r="L641" s="150" t="s">
        <v>1709</v>
      </c>
      <c r="M641" s="150" t="s">
        <v>1769</v>
      </c>
      <c r="N641" s="150" t="s">
        <v>1770</v>
      </c>
      <c r="O641" s="150"/>
      <c r="P641" s="150" t="s">
        <v>1772</v>
      </c>
      <c r="Q641" s="150" t="s">
        <v>2336</v>
      </c>
    </row>
    <row r="642" spans="1:17" ht="51.6" customHeight="1" x14ac:dyDescent="0.25">
      <c r="A642" s="144" t="s">
        <v>1708</v>
      </c>
      <c r="B642" s="150" t="s">
        <v>1773</v>
      </c>
      <c r="C642" s="150" t="s">
        <v>47</v>
      </c>
      <c r="D642" s="150" t="s">
        <v>18</v>
      </c>
      <c r="E642" s="150" t="s">
        <v>31</v>
      </c>
      <c r="F642" s="150" t="s">
        <v>865</v>
      </c>
      <c r="G642" s="187">
        <v>12</v>
      </c>
      <c r="H642" s="150" t="s">
        <v>1036</v>
      </c>
      <c r="I642" s="61">
        <v>72</v>
      </c>
      <c r="J642" s="61">
        <v>72</v>
      </c>
      <c r="K642" s="222">
        <v>0</v>
      </c>
      <c r="L642" s="150" t="s">
        <v>1709</v>
      </c>
      <c r="M642" s="150" t="s">
        <v>1774</v>
      </c>
      <c r="N642" s="150" t="s">
        <v>1775</v>
      </c>
      <c r="O642" s="150" t="s">
        <v>1776</v>
      </c>
      <c r="P642" s="150" t="s">
        <v>1777</v>
      </c>
      <c r="Q642" s="150" t="s">
        <v>2337</v>
      </c>
    </row>
    <row r="643" spans="1:17" ht="51.6" customHeight="1" x14ac:dyDescent="0.25">
      <c r="A643" s="144" t="s">
        <v>1708</v>
      </c>
      <c r="B643" s="150" t="s">
        <v>1778</v>
      </c>
      <c r="C643" s="178" t="s">
        <v>42</v>
      </c>
      <c r="D643" s="150" t="s">
        <v>18</v>
      </c>
      <c r="E643" s="150" t="s">
        <v>31</v>
      </c>
      <c r="F643" s="150" t="s">
        <v>865</v>
      </c>
      <c r="G643" s="187">
        <v>15</v>
      </c>
      <c r="H643" s="150" t="s">
        <v>1036</v>
      </c>
      <c r="I643" s="61">
        <v>72</v>
      </c>
      <c r="J643" s="61">
        <v>72</v>
      </c>
      <c r="K643" s="222">
        <v>0</v>
      </c>
      <c r="L643" s="150" t="s">
        <v>1709</v>
      </c>
      <c r="M643" s="150" t="s">
        <v>1779</v>
      </c>
      <c r="N643" s="150" t="s">
        <v>1780</v>
      </c>
      <c r="O643" s="150" t="s">
        <v>1781</v>
      </c>
      <c r="P643" s="150" t="s">
        <v>1782</v>
      </c>
      <c r="Q643" s="150" t="s">
        <v>3120</v>
      </c>
    </row>
    <row r="644" spans="1:17" ht="51.6" customHeight="1" x14ac:dyDescent="0.25">
      <c r="A644" s="144" t="s">
        <v>1708</v>
      </c>
      <c r="B644" s="150" t="s">
        <v>1783</v>
      </c>
      <c r="C644" s="178" t="s">
        <v>42</v>
      </c>
      <c r="D644" s="150" t="s">
        <v>18</v>
      </c>
      <c r="E644" s="150" t="s">
        <v>31</v>
      </c>
      <c r="F644" s="150" t="s">
        <v>865</v>
      </c>
      <c r="G644" s="187">
        <v>15</v>
      </c>
      <c r="H644" s="150" t="s">
        <v>1036</v>
      </c>
      <c r="I644" s="61">
        <v>72</v>
      </c>
      <c r="J644" s="61">
        <v>72</v>
      </c>
      <c r="K644" s="222">
        <v>0</v>
      </c>
      <c r="L644" s="150" t="s">
        <v>1709</v>
      </c>
      <c r="M644" s="150" t="s">
        <v>1784</v>
      </c>
      <c r="N644" s="150" t="s">
        <v>1785</v>
      </c>
      <c r="O644" s="150"/>
      <c r="P644" s="150" t="s">
        <v>1786</v>
      </c>
      <c r="Q644" s="150" t="s">
        <v>3121</v>
      </c>
    </row>
    <row r="645" spans="1:17" ht="51.6" customHeight="1" x14ac:dyDescent="0.25">
      <c r="A645" s="144" t="s">
        <v>1708</v>
      </c>
      <c r="B645" s="150" t="s">
        <v>2365</v>
      </c>
      <c r="C645" s="178" t="s">
        <v>42</v>
      </c>
      <c r="D645" s="150" t="s">
        <v>24</v>
      </c>
      <c r="E645" s="150" t="s">
        <v>31</v>
      </c>
      <c r="F645" s="150" t="s">
        <v>865</v>
      </c>
      <c r="G645" s="187">
        <v>7</v>
      </c>
      <c r="H645" s="150" t="s">
        <v>1036</v>
      </c>
      <c r="I645" s="195">
        <v>45</v>
      </c>
      <c r="J645" s="195">
        <v>45</v>
      </c>
      <c r="K645" s="222">
        <v>0</v>
      </c>
      <c r="L645" s="150" t="s">
        <v>1709</v>
      </c>
      <c r="M645" s="150" t="s">
        <v>1784</v>
      </c>
      <c r="N645" s="150" t="s">
        <v>1787</v>
      </c>
      <c r="O645" s="150"/>
      <c r="P645" s="150" t="s">
        <v>1786</v>
      </c>
      <c r="Q645" s="150" t="s">
        <v>3121</v>
      </c>
    </row>
    <row r="646" spans="1:17" ht="51.6" customHeight="1" x14ac:dyDescent="0.25">
      <c r="A646" s="144" t="s">
        <v>1708</v>
      </c>
      <c r="B646" s="150" t="s">
        <v>2366</v>
      </c>
      <c r="C646" s="178" t="s">
        <v>42</v>
      </c>
      <c r="D646" s="150" t="s">
        <v>18</v>
      </c>
      <c r="E646" s="150" t="s">
        <v>31</v>
      </c>
      <c r="F646" s="150" t="s">
        <v>865</v>
      </c>
      <c r="G646" s="187">
        <v>12</v>
      </c>
      <c r="H646" s="150" t="s">
        <v>1036</v>
      </c>
      <c r="I646" s="195">
        <v>72</v>
      </c>
      <c r="J646" s="195">
        <v>72</v>
      </c>
      <c r="K646" s="222">
        <v>0</v>
      </c>
      <c r="L646" s="150" t="s">
        <v>1709</v>
      </c>
      <c r="M646" s="150" t="s">
        <v>1788</v>
      </c>
      <c r="N646" s="150" t="s">
        <v>1789</v>
      </c>
      <c r="O646" s="150" t="s">
        <v>1790</v>
      </c>
      <c r="P646" s="150" t="s">
        <v>1791</v>
      </c>
      <c r="Q646" s="150" t="s">
        <v>2338</v>
      </c>
    </row>
    <row r="647" spans="1:17" ht="51.6" customHeight="1" x14ac:dyDescent="0.25">
      <c r="A647" s="144" t="s">
        <v>1708</v>
      </c>
      <c r="B647" s="150" t="s">
        <v>2367</v>
      </c>
      <c r="C647" s="178" t="s">
        <v>42</v>
      </c>
      <c r="D647" s="150" t="s">
        <v>18</v>
      </c>
      <c r="E647" s="150" t="s">
        <v>31</v>
      </c>
      <c r="F647" s="150" t="s">
        <v>865</v>
      </c>
      <c r="G647" s="187">
        <v>19</v>
      </c>
      <c r="H647" s="150" t="s">
        <v>1036</v>
      </c>
      <c r="I647" s="195">
        <v>72</v>
      </c>
      <c r="J647" s="195">
        <v>72</v>
      </c>
      <c r="K647" s="222">
        <v>0</v>
      </c>
      <c r="L647" s="150" t="s">
        <v>1709</v>
      </c>
      <c r="M647" s="150" t="s">
        <v>1792</v>
      </c>
      <c r="N647" s="150" t="s">
        <v>1793</v>
      </c>
      <c r="O647" s="150" t="s">
        <v>1794</v>
      </c>
      <c r="P647" s="150" t="s">
        <v>1795</v>
      </c>
      <c r="Q647" s="150" t="s">
        <v>2339</v>
      </c>
    </row>
    <row r="648" spans="1:17" ht="51.6" customHeight="1" x14ac:dyDescent="0.25">
      <c r="A648" s="144" t="s">
        <v>1708</v>
      </c>
      <c r="B648" s="150" t="s">
        <v>2368</v>
      </c>
      <c r="C648" s="178" t="s">
        <v>42</v>
      </c>
      <c r="D648" s="150" t="s">
        <v>18</v>
      </c>
      <c r="E648" s="150" t="s">
        <v>31</v>
      </c>
      <c r="F648" s="150" t="s">
        <v>865</v>
      </c>
      <c r="G648" s="187">
        <v>25</v>
      </c>
      <c r="H648" s="150" t="s">
        <v>1036</v>
      </c>
      <c r="I648" s="61">
        <v>72</v>
      </c>
      <c r="J648" s="61">
        <v>72</v>
      </c>
      <c r="K648" s="222">
        <v>0</v>
      </c>
      <c r="L648" s="150" t="s">
        <v>1709</v>
      </c>
      <c r="M648" s="150" t="s">
        <v>1796</v>
      </c>
      <c r="N648" s="150" t="s">
        <v>1797</v>
      </c>
      <c r="O648" s="150" t="s">
        <v>1794</v>
      </c>
      <c r="P648" s="150" t="s">
        <v>1795</v>
      </c>
      <c r="Q648" s="150" t="s">
        <v>2339</v>
      </c>
    </row>
    <row r="649" spans="1:17" ht="51.6" customHeight="1" x14ac:dyDescent="0.25">
      <c r="A649" s="144" t="s">
        <v>1708</v>
      </c>
      <c r="B649" s="150" t="s">
        <v>2404</v>
      </c>
      <c r="C649" s="150" t="s">
        <v>52</v>
      </c>
      <c r="D649" s="150" t="s">
        <v>18</v>
      </c>
      <c r="E649" s="150" t="s">
        <v>31</v>
      </c>
      <c r="F649" s="150" t="s">
        <v>865</v>
      </c>
      <c r="G649" s="187">
        <v>8</v>
      </c>
      <c r="H649" s="150" t="s">
        <v>1036</v>
      </c>
      <c r="I649" s="195">
        <v>108</v>
      </c>
      <c r="J649" s="195">
        <v>108</v>
      </c>
      <c r="K649" s="222">
        <v>0</v>
      </c>
      <c r="L649" s="150" t="s">
        <v>1709</v>
      </c>
      <c r="M649" s="150" t="s">
        <v>1798</v>
      </c>
      <c r="N649" s="150" t="s">
        <v>1799</v>
      </c>
      <c r="O649" s="150" t="s">
        <v>1794</v>
      </c>
      <c r="P649" s="150" t="s">
        <v>1795</v>
      </c>
      <c r="Q649" s="150" t="s">
        <v>2339</v>
      </c>
    </row>
    <row r="650" spans="1:17" ht="51.6" customHeight="1" x14ac:dyDescent="0.25">
      <c r="A650" s="144" t="s">
        <v>1708</v>
      </c>
      <c r="B650" s="150" t="s">
        <v>1800</v>
      </c>
      <c r="C650" s="178" t="s">
        <v>42</v>
      </c>
      <c r="D650" s="150" t="s">
        <v>18</v>
      </c>
      <c r="E650" s="150" t="s">
        <v>31</v>
      </c>
      <c r="F650" s="150" t="s">
        <v>865</v>
      </c>
      <c r="G650" s="187">
        <v>24</v>
      </c>
      <c r="H650" s="150" t="s">
        <v>1036</v>
      </c>
      <c r="I650" s="61">
        <v>72</v>
      </c>
      <c r="J650" s="61">
        <v>72</v>
      </c>
      <c r="K650" s="222">
        <v>0</v>
      </c>
      <c r="L650" s="150" t="s">
        <v>1709</v>
      </c>
      <c r="M650" s="150" t="s">
        <v>1801</v>
      </c>
      <c r="N650" s="150" t="s">
        <v>1802</v>
      </c>
      <c r="O650" s="150" t="s">
        <v>1803</v>
      </c>
      <c r="P650" s="150" t="s">
        <v>1804</v>
      </c>
      <c r="Q650" s="150" t="s">
        <v>3122</v>
      </c>
    </row>
    <row r="651" spans="1:17" ht="51.6" customHeight="1" x14ac:dyDescent="0.25">
      <c r="A651" s="144" t="s">
        <v>1708</v>
      </c>
      <c r="B651" s="150" t="s">
        <v>2369</v>
      </c>
      <c r="C651" s="178" t="s">
        <v>42</v>
      </c>
      <c r="D651" s="150" t="s">
        <v>18</v>
      </c>
      <c r="E651" s="150" t="s">
        <v>31</v>
      </c>
      <c r="F651" s="150" t="s">
        <v>865</v>
      </c>
      <c r="G651" s="187">
        <v>20</v>
      </c>
      <c r="H651" s="150" t="s">
        <v>1036</v>
      </c>
      <c r="I651" s="195">
        <v>72</v>
      </c>
      <c r="J651" s="195">
        <v>72</v>
      </c>
      <c r="K651" s="222">
        <v>0</v>
      </c>
      <c r="L651" s="150" t="s">
        <v>1709</v>
      </c>
      <c r="M651" s="150" t="s">
        <v>1796</v>
      </c>
      <c r="N651" s="150" t="s">
        <v>1805</v>
      </c>
      <c r="O651" s="150" t="s">
        <v>1806</v>
      </c>
      <c r="P651" s="150" t="s">
        <v>1807</v>
      </c>
      <c r="Q651" s="150" t="s">
        <v>3123</v>
      </c>
    </row>
    <row r="652" spans="1:17" ht="51.6" customHeight="1" x14ac:dyDescent="0.25">
      <c r="A652" s="144" t="s">
        <v>1708</v>
      </c>
      <c r="B652" s="150" t="s">
        <v>2370</v>
      </c>
      <c r="C652" s="150" t="s">
        <v>36</v>
      </c>
      <c r="D652" s="150" t="s">
        <v>18</v>
      </c>
      <c r="E652" s="150" t="s">
        <v>41</v>
      </c>
      <c r="F652" s="150" t="s">
        <v>865</v>
      </c>
      <c r="G652" s="187">
        <v>20</v>
      </c>
      <c r="H652" s="150" t="s">
        <v>1036</v>
      </c>
      <c r="I652" s="61">
        <v>75</v>
      </c>
      <c r="J652" s="61">
        <v>75</v>
      </c>
      <c r="K652" s="222">
        <v>0</v>
      </c>
      <c r="L652" s="150" t="s">
        <v>1709</v>
      </c>
      <c r="M652" s="150" t="s">
        <v>1808</v>
      </c>
      <c r="N652" s="150" t="s">
        <v>1809</v>
      </c>
      <c r="O652" s="150" t="s">
        <v>1806</v>
      </c>
      <c r="P652" s="150" t="s">
        <v>1807</v>
      </c>
      <c r="Q652" s="150" t="s">
        <v>3123</v>
      </c>
    </row>
    <row r="653" spans="1:17" s="52" customFormat="1" ht="51.6" customHeight="1" x14ac:dyDescent="0.25">
      <c r="A653" s="144" t="s">
        <v>1708</v>
      </c>
      <c r="B653" s="150" t="s">
        <v>2403</v>
      </c>
      <c r="C653" s="150" t="s">
        <v>52</v>
      </c>
      <c r="D653" s="150" t="s">
        <v>18</v>
      </c>
      <c r="E653" s="150" t="s">
        <v>31</v>
      </c>
      <c r="F653" s="150" t="s">
        <v>865</v>
      </c>
      <c r="G653" s="187">
        <v>6</v>
      </c>
      <c r="H653" s="150" t="s">
        <v>1036</v>
      </c>
      <c r="I653" s="61">
        <v>75</v>
      </c>
      <c r="J653" s="61">
        <v>75</v>
      </c>
      <c r="K653" s="222">
        <v>0</v>
      </c>
      <c r="L653" s="150" t="s">
        <v>1709</v>
      </c>
      <c r="M653" s="150" t="s">
        <v>1796</v>
      </c>
      <c r="N653" s="150" t="s">
        <v>1810</v>
      </c>
      <c r="O653" s="150" t="s">
        <v>1806</v>
      </c>
      <c r="P653" s="150" t="s">
        <v>1807</v>
      </c>
      <c r="Q653" s="150" t="s">
        <v>3123</v>
      </c>
    </row>
    <row r="654" spans="1:17" ht="51.6" customHeight="1" x14ac:dyDescent="0.25">
      <c r="A654" s="144" t="s">
        <v>1708</v>
      </c>
      <c r="B654" s="150" t="s">
        <v>1811</v>
      </c>
      <c r="C654" s="66" t="s">
        <v>52</v>
      </c>
      <c r="D654" s="150" t="s">
        <v>18</v>
      </c>
      <c r="E654" s="150" t="s">
        <v>31</v>
      </c>
      <c r="F654" s="150" t="s">
        <v>865</v>
      </c>
      <c r="G654" s="187">
        <v>15</v>
      </c>
      <c r="H654" s="150" t="s">
        <v>1036</v>
      </c>
      <c r="I654" s="61">
        <v>72</v>
      </c>
      <c r="J654" s="61">
        <v>72</v>
      </c>
      <c r="K654" s="222">
        <v>0</v>
      </c>
      <c r="L654" s="150" t="s">
        <v>1709</v>
      </c>
      <c r="M654" s="150" t="s">
        <v>1812</v>
      </c>
      <c r="N654" s="150" t="s">
        <v>1813</v>
      </c>
      <c r="O654" s="150" t="s">
        <v>1814</v>
      </c>
      <c r="P654" s="258" t="s">
        <v>3125</v>
      </c>
      <c r="Q654" s="150" t="s">
        <v>3124</v>
      </c>
    </row>
    <row r="655" spans="1:17" ht="51.6" customHeight="1" x14ac:dyDescent="0.25">
      <c r="A655" s="144" t="s">
        <v>1708</v>
      </c>
      <c r="B655" s="150" t="s">
        <v>2371</v>
      </c>
      <c r="C655" s="16" t="s">
        <v>42</v>
      </c>
      <c r="D655" s="150" t="s">
        <v>18</v>
      </c>
      <c r="E655" s="150" t="s">
        <v>31</v>
      </c>
      <c r="F655" s="150" t="s">
        <v>865</v>
      </c>
      <c r="G655" s="187">
        <v>25</v>
      </c>
      <c r="H655" s="150" t="s">
        <v>1036</v>
      </c>
      <c r="I655" s="61">
        <v>72</v>
      </c>
      <c r="J655" s="61">
        <v>72</v>
      </c>
      <c r="K655" s="222">
        <v>0</v>
      </c>
      <c r="L655" s="150" t="s">
        <v>1709</v>
      </c>
      <c r="M655" s="150" t="s">
        <v>1815</v>
      </c>
      <c r="N655" s="150" t="s">
        <v>1816</v>
      </c>
      <c r="O655" s="150" t="s">
        <v>1814</v>
      </c>
      <c r="P655" s="258" t="s">
        <v>3125</v>
      </c>
      <c r="Q655" s="150" t="s">
        <v>3124</v>
      </c>
    </row>
    <row r="656" spans="1:17" ht="51.6" customHeight="1" x14ac:dyDescent="0.25">
      <c r="A656" s="144" t="s">
        <v>1708</v>
      </c>
      <c r="B656" s="150" t="s">
        <v>1811</v>
      </c>
      <c r="C656" s="16" t="s">
        <v>42</v>
      </c>
      <c r="D656" s="150" t="s">
        <v>18</v>
      </c>
      <c r="E656" s="150" t="s">
        <v>31</v>
      </c>
      <c r="F656" s="150" t="s">
        <v>865</v>
      </c>
      <c r="G656" s="187">
        <v>30</v>
      </c>
      <c r="H656" s="150" t="s">
        <v>1036</v>
      </c>
      <c r="I656" s="61">
        <v>72</v>
      </c>
      <c r="J656" s="61">
        <v>72</v>
      </c>
      <c r="K656" s="222">
        <v>0</v>
      </c>
      <c r="L656" s="150" t="s">
        <v>1709</v>
      </c>
      <c r="M656" s="150" t="s">
        <v>1817</v>
      </c>
      <c r="N656" s="150" t="s">
        <v>1818</v>
      </c>
      <c r="O656" s="150" t="s">
        <v>1814</v>
      </c>
      <c r="P656" s="258" t="s">
        <v>3125</v>
      </c>
      <c r="Q656" s="150" t="s">
        <v>3124</v>
      </c>
    </row>
    <row r="657" spans="1:17" ht="51.6" customHeight="1" x14ac:dyDescent="0.25">
      <c r="A657" s="144" t="s">
        <v>1708</v>
      </c>
      <c r="B657" s="150" t="s">
        <v>2372</v>
      </c>
      <c r="C657" s="16" t="s">
        <v>42</v>
      </c>
      <c r="D657" s="150" t="s">
        <v>18</v>
      </c>
      <c r="E657" s="150" t="s">
        <v>31</v>
      </c>
      <c r="F657" s="150" t="s">
        <v>865</v>
      </c>
      <c r="G657" s="187">
        <v>2</v>
      </c>
      <c r="H657" s="150" t="s">
        <v>1036</v>
      </c>
      <c r="I657" s="195">
        <v>72</v>
      </c>
      <c r="J657" s="195">
        <v>72</v>
      </c>
      <c r="K657" s="222">
        <v>0</v>
      </c>
      <c r="L657" s="150" t="s">
        <v>1709</v>
      </c>
      <c r="M657" s="150" t="s">
        <v>1812</v>
      </c>
      <c r="N657" s="150" t="s">
        <v>1813</v>
      </c>
      <c r="O657" s="150" t="s">
        <v>1814</v>
      </c>
      <c r="P657" s="258" t="s">
        <v>3125</v>
      </c>
      <c r="Q657" s="150" t="s">
        <v>3124</v>
      </c>
    </row>
    <row r="658" spans="1:17" ht="51.6" customHeight="1" x14ac:dyDescent="0.25">
      <c r="A658" s="144" t="s">
        <v>1708</v>
      </c>
      <c r="B658" s="150" t="s">
        <v>2373</v>
      </c>
      <c r="C658" s="16" t="s">
        <v>42</v>
      </c>
      <c r="D658" s="150" t="s">
        <v>18</v>
      </c>
      <c r="E658" s="150" t="s">
        <v>31</v>
      </c>
      <c r="F658" s="150" t="s">
        <v>865</v>
      </c>
      <c r="G658" s="187">
        <v>23</v>
      </c>
      <c r="H658" s="150" t="s">
        <v>1036</v>
      </c>
      <c r="I658" s="61">
        <v>72</v>
      </c>
      <c r="J658" s="61">
        <v>72</v>
      </c>
      <c r="K658" s="222">
        <v>0</v>
      </c>
      <c r="L658" s="150" t="s">
        <v>1709</v>
      </c>
      <c r="M658" s="150" t="s">
        <v>1819</v>
      </c>
      <c r="N658" s="150" t="s">
        <v>1820</v>
      </c>
      <c r="O658" s="150" t="s">
        <v>1814</v>
      </c>
      <c r="P658" s="258" t="s">
        <v>3125</v>
      </c>
      <c r="Q658" s="150" t="s">
        <v>3124</v>
      </c>
    </row>
    <row r="659" spans="1:17" ht="51.6" customHeight="1" x14ac:dyDescent="0.25">
      <c r="A659" s="144" t="s">
        <v>1708</v>
      </c>
      <c r="B659" s="150" t="s">
        <v>2374</v>
      </c>
      <c r="C659" s="66" t="s">
        <v>47</v>
      </c>
      <c r="D659" s="150" t="s">
        <v>18</v>
      </c>
      <c r="E659" s="150" t="s">
        <v>31</v>
      </c>
      <c r="F659" s="150" t="s">
        <v>865</v>
      </c>
      <c r="G659" s="187">
        <v>8</v>
      </c>
      <c r="H659" s="150" t="s">
        <v>1036</v>
      </c>
      <c r="I659" s="61">
        <v>75</v>
      </c>
      <c r="J659" s="61">
        <v>75</v>
      </c>
      <c r="K659" s="222">
        <v>0</v>
      </c>
      <c r="L659" s="150" t="s">
        <v>1709</v>
      </c>
      <c r="M659" s="150" t="s">
        <v>1821</v>
      </c>
      <c r="N659" s="150" t="s">
        <v>1822</v>
      </c>
      <c r="O659" s="150" t="s">
        <v>1823</v>
      </c>
      <c r="P659" s="150" t="s">
        <v>1824</v>
      </c>
      <c r="Q659" s="150" t="s">
        <v>2340</v>
      </c>
    </row>
    <row r="660" spans="1:17" ht="51.6" customHeight="1" x14ac:dyDescent="0.25">
      <c r="A660" s="144" t="s">
        <v>1708</v>
      </c>
      <c r="B660" s="150" t="s">
        <v>1825</v>
      </c>
      <c r="C660" s="66" t="s">
        <v>23</v>
      </c>
      <c r="D660" s="150" t="s">
        <v>18</v>
      </c>
      <c r="E660" s="150" t="s">
        <v>31</v>
      </c>
      <c r="F660" s="150" t="s">
        <v>865</v>
      </c>
      <c r="G660" s="187">
        <v>12</v>
      </c>
      <c r="H660" s="150" t="s">
        <v>1036</v>
      </c>
      <c r="I660" s="61">
        <v>150</v>
      </c>
      <c r="J660" s="61">
        <v>150</v>
      </c>
      <c r="K660" s="222">
        <v>0</v>
      </c>
      <c r="L660" s="150" t="s">
        <v>1709</v>
      </c>
      <c r="M660" s="150" t="s">
        <v>1727</v>
      </c>
      <c r="N660" s="150" t="s">
        <v>1826</v>
      </c>
      <c r="O660" s="150" t="s">
        <v>1827</v>
      </c>
      <c r="P660" s="150" t="s">
        <v>1828</v>
      </c>
      <c r="Q660" s="150" t="s">
        <v>2341</v>
      </c>
    </row>
    <row r="661" spans="1:17" ht="51.6" customHeight="1" x14ac:dyDescent="0.25">
      <c r="A661" s="144" t="s">
        <v>1708</v>
      </c>
      <c r="B661" s="150" t="s">
        <v>1825</v>
      </c>
      <c r="C661" s="16" t="s">
        <v>42</v>
      </c>
      <c r="D661" s="150" t="s">
        <v>18</v>
      </c>
      <c r="E661" s="150" t="s">
        <v>39</v>
      </c>
      <c r="F661" s="150" t="s">
        <v>865</v>
      </c>
      <c r="G661" s="187">
        <v>10</v>
      </c>
      <c r="H661" s="150" t="s">
        <v>1036</v>
      </c>
      <c r="I661" s="195">
        <v>72</v>
      </c>
      <c r="J661" s="195">
        <v>72</v>
      </c>
      <c r="K661" s="222">
        <v>0</v>
      </c>
      <c r="L661" s="150" t="s">
        <v>1709</v>
      </c>
      <c r="M661" s="150" t="s">
        <v>1727</v>
      </c>
      <c r="N661" s="150" t="s">
        <v>1829</v>
      </c>
      <c r="O661" s="150" t="s">
        <v>1827</v>
      </c>
      <c r="P661" s="150" t="s">
        <v>1828</v>
      </c>
      <c r="Q661" s="150" t="s">
        <v>2341</v>
      </c>
    </row>
    <row r="662" spans="1:17" ht="51.6" customHeight="1" x14ac:dyDescent="0.25">
      <c r="A662" s="144" t="s">
        <v>1708</v>
      </c>
      <c r="B662" s="150" t="s">
        <v>1830</v>
      </c>
      <c r="C662" s="66" t="s">
        <v>52</v>
      </c>
      <c r="D662" s="150" t="s">
        <v>18</v>
      </c>
      <c r="E662" s="150" t="s">
        <v>31</v>
      </c>
      <c r="F662" s="150" t="s">
        <v>865</v>
      </c>
      <c r="G662" s="187">
        <v>6</v>
      </c>
      <c r="H662" s="150" t="s">
        <v>1036</v>
      </c>
      <c r="I662" s="195">
        <v>83</v>
      </c>
      <c r="J662" s="195">
        <v>83</v>
      </c>
      <c r="K662" s="222">
        <v>0</v>
      </c>
      <c r="L662" s="150" t="s">
        <v>1709</v>
      </c>
      <c r="M662" s="150" t="s">
        <v>1735</v>
      </c>
      <c r="N662" s="150" t="s">
        <v>1831</v>
      </c>
      <c r="O662" s="150" t="s">
        <v>1832</v>
      </c>
      <c r="P662" s="150" t="s">
        <v>1833</v>
      </c>
      <c r="Q662" s="150" t="s">
        <v>3126</v>
      </c>
    </row>
    <row r="663" spans="1:17" ht="51.6" customHeight="1" x14ac:dyDescent="0.25">
      <c r="A663" s="144" t="s">
        <v>1708</v>
      </c>
      <c r="B663" s="150" t="s">
        <v>2375</v>
      </c>
      <c r="C663" s="16" t="s">
        <v>42</v>
      </c>
      <c r="D663" s="150" t="s">
        <v>18</v>
      </c>
      <c r="E663" s="150" t="s">
        <v>31</v>
      </c>
      <c r="F663" s="150" t="s">
        <v>865</v>
      </c>
      <c r="G663" s="187">
        <v>15</v>
      </c>
      <c r="H663" s="150" t="s">
        <v>1036</v>
      </c>
      <c r="I663" s="195">
        <v>72</v>
      </c>
      <c r="J663" s="195">
        <v>72</v>
      </c>
      <c r="K663" s="222">
        <v>0</v>
      </c>
      <c r="L663" s="150" t="s">
        <v>1709</v>
      </c>
      <c r="M663" s="150" t="s">
        <v>1834</v>
      </c>
      <c r="N663" s="150" t="s">
        <v>1835</v>
      </c>
      <c r="O663" s="150" t="s">
        <v>1832</v>
      </c>
      <c r="P663" s="150" t="s">
        <v>1833</v>
      </c>
      <c r="Q663" s="150" t="s">
        <v>3126</v>
      </c>
    </row>
    <row r="664" spans="1:17" ht="51.6" customHeight="1" x14ac:dyDescent="0.25">
      <c r="A664" s="144" t="s">
        <v>1708</v>
      </c>
      <c r="B664" s="150" t="s">
        <v>2376</v>
      </c>
      <c r="C664" s="66" t="s">
        <v>23</v>
      </c>
      <c r="D664" s="150" t="s">
        <v>18</v>
      </c>
      <c r="E664" s="150" t="s">
        <v>31</v>
      </c>
      <c r="F664" s="150" t="s">
        <v>865</v>
      </c>
      <c r="G664" s="187">
        <v>15</v>
      </c>
      <c r="H664" s="150" t="s">
        <v>1036</v>
      </c>
      <c r="I664" s="56">
        <v>150</v>
      </c>
      <c r="J664" s="56">
        <v>150</v>
      </c>
      <c r="K664" s="222">
        <v>0</v>
      </c>
      <c r="L664" s="150" t="s">
        <v>1709</v>
      </c>
      <c r="M664" s="150" t="s">
        <v>1836</v>
      </c>
      <c r="N664" s="150" t="s">
        <v>1837</v>
      </c>
      <c r="O664" s="150" t="s">
        <v>1838</v>
      </c>
      <c r="P664" s="150" t="s">
        <v>1839</v>
      </c>
      <c r="Q664" s="150" t="s">
        <v>2342</v>
      </c>
    </row>
    <row r="665" spans="1:17" ht="51.6" customHeight="1" x14ac:dyDescent="0.25">
      <c r="A665" s="144" t="s">
        <v>1708</v>
      </c>
      <c r="B665" s="150" t="s">
        <v>2376</v>
      </c>
      <c r="C665" s="16" t="s">
        <v>42</v>
      </c>
      <c r="D665" s="150" t="s">
        <v>18</v>
      </c>
      <c r="E665" s="150" t="s">
        <v>31</v>
      </c>
      <c r="F665" s="150" t="s">
        <v>865</v>
      </c>
      <c r="G665" s="187">
        <v>113</v>
      </c>
      <c r="H665" s="150" t="s">
        <v>1036</v>
      </c>
      <c r="I665" s="56">
        <v>72</v>
      </c>
      <c r="J665" s="56">
        <v>72</v>
      </c>
      <c r="K665" s="222">
        <v>0</v>
      </c>
      <c r="L665" s="150" t="s">
        <v>1709</v>
      </c>
      <c r="M665" s="150" t="s">
        <v>1836</v>
      </c>
      <c r="N665" s="150" t="s">
        <v>1837</v>
      </c>
      <c r="O665" s="150" t="s">
        <v>1838</v>
      </c>
      <c r="P665" s="150" t="s">
        <v>1839</v>
      </c>
      <c r="Q665" s="150" t="s">
        <v>2342</v>
      </c>
    </row>
    <row r="666" spans="1:17" ht="51.6" customHeight="1" x14ac:dyDescent="0.25">
      <c r="A666" s="144" t="s">
        <v>1708</v>
      </c>
      <c r="B666" s="150" t="s">
        <v>2376</v>
      </c>
      <c r="C666" s="16" t="s">
        <v>42</v>
      </c>
      <c r="D666" s="150" t="s">
        <v>18</v>
      </c>
      <c r="E666" s="150" t="s">
        <v>31</v>
      </c>
      <c r="F666" s="150" t="s">
        <v>865</v>
      </c>
      <c r="G666" s="187">
        <v>49</v>
      </c>
      <c r="H666" s="150" t="s">
        <v>1036</v>
      </c>
      <c r="I666" s="56">
        <v>72</v>
      </c>
      <c r="J666" s="56">
        <v>72</v>
      </c>
      <c r="K666" s="222">
        <v>0</v>
      </c>
      <c r="L666" s="150" t="s">
        <v>1709</v>
      </c>
      <c r="M666" s="150" t="s">
        <v>1836</v>
      </c>
      <c r="N666" s="150" t="s">
        <v>1837</v>
      </c>
      <c r="O666" s="150" t="s">
        <v>1838</v>
      </c>
      <c r="P666" s="150" t="s">
        <v>1839</v>
      </c>
      <c r="Q666" s="150" t="s">
        <v>2342</v>
      </c>
    </row>
    <row r="667" spans="1:17" ht="51.6" customHeight="1" x14ac:dyDescent="0.25">
      <c r="A667" s="144" t="s">
        <v>1708</v>
      </c>
      <c r="B667" s="150" t="s">
        <v>2377</v>
      </c>
      <c r="C667" s="16" t="s">
        <v>42</v>
      </c>
      <c r="D667" s="150" t="s">
        <v>18</v>
      </c>
      <c r="E667" s="150" t="s">
        <v>31</v>
      </c>
      <c r="F667" s="150" t="s">
        <v>865</v>
      </c>
      <c r="G667" s="187">
        <v>12</v>
      </c>
      <c r="H667" s="150" t="s">
        <v>1036</v>
      </c>
      <c r="I667" s="56">
        <v>72</v>
      </c>
      <c r="J667" s="56">
        <v>72</v>
      </c>
      <c r="K667" s="222">
        <v>0</v>
      </c>
      <c r="L667" s="150" t="s">
        <v>1709</v>
      </c>
      <c r="M667" s="150" t="s">
        <v>1840</v>
      </c>
      <c r="N667" s="150" t="s">
        <v>1841</v>
      </c>
      <c r="O667" s="150" t="s">
        <v>1838</v>
      </c>
      <c r="P667" s="150" t="s">
        <v>1839</v>
      </c>
      <c r="Q667" s="150" t="s">
        <v>2342</v>
      </c>
    </row>
    <row r="668" spans="1:17" ht="51.6" customHeight="1" x14ac:dyDescent="0.25">
      <c r="A668" s="144" t="s">
        <v>1708</v>
      </c>
      <c r="B668" s="150" t="s">
        <v>2378</v>
      </c>
      <c r="C668" s="16" t="s">
        <v>42</v>
      </c>
      <c r="D668" s="150" t="s">
        <v>18</v>
      </c>
      <c r="E668" s="150" t="s">
        <v>31</v>
      </c>
      <c r="F668" s="150" t="s">
        <v>865</v>
      </c>
      <c r="G668" s="187">
        <v>8</v>
      </c>
      <c r="H668" s="150" t="s">
        <v>1036</v>
      </c>
      <c r="I668" s="195">
        <v>72</v>
      </c>
      <c r="J668" s="195">
        <v>72</v>
      </c>
      <c r="K668" s="222">
        <v>0</v>
      </c>
      <c r="L668" s="150" t="s">
        <v>1709</v>
      </c>
      <c r="M668" s="150" t="s">
        <v>1840</v>
      </c>
      <c r="N668" s="150" t="s">
        <v>1842</v>
      </c>
      <c r="O668" s="150" t="s">
        <v>1838</v>
      </c>
      <c r="P668" s="150" t="s">
        <v>1839</v>
      </c>
      <c r="Q668" s="150" t="s">
        <v>2342</v>
      </c>
    </row>
    <row r="669" spans="1:17" ht="51.6" customHeight="1" x14ac:dyDescent="0.25">
      <c r="A669" s="144" t="s">
        <v>1708</v>
      </c>
      <c r="B669" s="150" t="s">
        <v>1843</v>
      </c>
      <c r="C669" s="66" t="s">
        <v>52</v>
      </c>
      <c r="D669" s="150" t="s">
        <v>18</v>
      </c>
      <c r="E669" s="150" t="s">
        <v>31</v>
      </c>
      <c r="F669" s="150" t="s">
        <v>865</v>
      </c>
      <c r="G669" s="187">
        <v>6</v>
      </c>
      <c r="H669" s="150" t="s">
        <v>1036</v>
      </c>
      <c r="I669" s="56">
        <v>83</v>
      </c>
      <c r="J669" s="56">
        <v>83</v>
      </c>
      <c r="K669" s="222">
        <v>0</v>
      </c>
      <c r="L669" s="150" t="s">
        <v>1709</v>
      </c>
      <c r="M669" s="150" t="s">
        <v>1727</v>
      </c>
      <c r="N669" s="150" t="s">
        <v>1844</v>
      </c>
      <c r="O669" s="150" t="s">
        <v>1845</v>
      </c>
      <c r="P669" s="150" t="s">
        <v>1846</v>
      </c>
      <c r="Q669" s="150" t="s">
        <v>2343</v>
      </c>
    </row>
    <row r="670" spans="1:17" ht="51.6" customHeight="1" x14ac:dyDescent="0.25">
      <c r="A670" s="144" t="s">
        <v>1708</v>
      </c>
      <c r="B670" s="150" t="s">
        <v>1843</v>
      </c>
      <c r="C670" s="150" t="s">
        <v>45</v>
      </c>
      <c r="D670" s="150" t="s">
        <v>24</v>
      </c>
      <c r="E670" s="150" t="s">
        <v>31</v>
      </c>
      <c r="F670" s="150" t="s">
        <v>865</v>
      </c>
      <c r="G670" s="187">
        <v>6</v>
      </c>
      <c r="H670" s="150" t="s">
        <v>1036</v>
      </c>
      <c r="I670" s="56">
        <v>35</v>
      </c>
      <c r="J670" s="56">
        <v>35</v>
      </c>
      <c r="K670" s="222">
        <v>0</v>
      </c>
      <c r="L670" s="150" t="s">
        <v>1709</v>
      </c>
      <c r="M670" s="150" t="s">
        <v>1727</v>
      </c>
      <c r="N670" s="150" t="s">
        <v>1847</v>
      </c>
      <c r="O670" s="150" t="s">
        <v>1845</v>
      </c>
      <c r="P670" s="150" t="s">
        <v>1846</v>
      </c>
      <c r="Q670" s="150" t="s">
        <v>2343</v>
      </c>
    </row>
    <row r="671" spans="1:17" ht="51.6" customHeight="1" x14ac:dyDescent="0.25">
      <c r="A671" s="144" t="s">
        <v>1708</v>
      </c>
      <c r="B671" s="150" t="s">
        <v>2379</v>
      </c>
      <c r="C671" s="150" t="s">
        <v>23</v>
      </c>
      <c r="D671" s="150" t="s">
        <v>18</v>
      </c>
      <c r="E671" s="150" t="s">
        <v>25</v>
      </c>
      <c r="F671" s="150" t="s">
        <v>865</v>
      </c>
      <c r="G671" s="187">
        <v>12</v>
      </c>
      <c r="H671" s="150" t="s">
        <v>1036</v>
      </c>
      <c r="I671" s="61">
        <v>150</v>
      </c>
      <c r="J671" s="61">
        <v>150</v>
      </c>
      <c r="K671" s="222">
        <v>0</v>
      </c>
      <c r="L671" s="150" t="s">
        <v>1709</v>
      </c>
      <c r="M671" s="150" t="s">
        <v>1848</v>
      </c>
      <c r="N671" s="150" t="s">
        <v>1849</v>
      </c>
      <c r="O671" s="150" t="s">
        <v>1845</v>
      </c>
      <c r="P671" s="150" t="s">
        <v>1846</v>
      </c>
      <c r="Q671" s="150" t="s">
        <v>2343</v>
      </c>
    </row>
    <row r="672" spans="1:17" ht="51.6" customHeight="1" x14ac:dyDescent="0.25">
      <c r="A672" s="144" t="s">
        <v>1708</v>
      </c>
      <c r="B672" s="150" t="s">
        <v>2386</v>
      </c>
      <c r="C672" s="150" t="s">
        <v>52</v>
      </c>
      <c r="D672" s="150" t="s">
        <v>18</v>
      </c>
      <c r="E672" s="150" t="s">
        <v>31</v>
      </c>
      <c r="F672" s="150" t="s">
        <v>865</v>
      </c>
      <c r="G672" s="187">
        <v>5</v>
      </c>
      <c r="H672" s="150" t="s">
        <v>1036</v>
      </c>
      <c r="I672" s="195">
        <v>83</v>
      </c>
      <c r="J672" s="195">
        <v>83</v>
      </c>
      <c r="K672" s="222">
        <v>0</v>
      </c>
      <c r="L672" s="150" t="s">
        <v>1709</v>
      </c>
      <c r="M672" s="150" t="s">
        <v>1850</v>
      </c>
      <c r="N672" s="150" t="s">
        <v>1851</v>
      </c>
      <c r="O672" s="150" t="s">
        <v>1845</v>
      </c>
      <c r="P672" s="150" t="s">
        <v>1846</v>
      </c>
      <c r="Q672" s="150" t="s">
        <v>2343</v>
      </c>
    </row>
    <row r="673" spans="1:17" ht="51.6" customHeight="1" x14ac:dyDescent="0.25">
      <c r="A673" s="144" t="s">
        <v>1708</v>
      </c>
      <c r="B673" s="150" t="s">
        <v>2384</v>
      </c>
      <c r="C673" s="150" t="s">
        <v>52</v>
      </c>
      <c r="D673" s="150" t="s">
        <v>18</v>
      </c>
      <c r="E673" s="150" t="s">
        <v>31</v>
      </c>
      <c r="F673" s="150" t="s">
        <v>865</v>
      </c>
      <c r="G673" s="187">
        <v>5</v>
      </c>
      <c r="H673" s="150" t="s">
        <v>1036</v>
      </c>
      <c r="I673" s="61">
        <v>83</v>
      </c>
      <c r="J673" s="61">
        <v>83</v>
      </c>
      <c r="K673" s="222">
        <v>0</v>
      </c>
      <c r="L673" s="150" t="s">
        <v>1709</v>
      </c>
      <c r="M673" s="150" t="s">
        <v>1848</v>
      </c>
      <c r="N673" s="150" t="s">
        <v>1852</v>
      </c>
      <c r="O673" s="150" t="s">
        <v>1845</v>
      </c>
      <c r="P673" s="150" t="s">
        <v>1846</v>
      </c>
      <c r="Q673" s="150" t="s">
        <v>2343</v>
      </c>
    </row>
    <row r="674" spans="1:17" ht="51.6" customHeight="1" x14ac:dyDescent="0.25">
      <c r="A674" s="144" t="s">
        <v>1708</v>
      </c>
      <c r="B674" s="150" t="s">
        <v>2380</v>
      </c>
      <c r="C674" s="150" t="s">
        <v>52</v>
      </c>
      <c r="D674" s="150" t="s">
        <v>18</v>
      </c>
      <c r="E674" s="150" t="s">
        <v>31</v>
      </c>
      <c r="F674" s="150" t="s">
        <v>865</v>
      </c>
      <c r="G674" s="187">
        <v>6</v>
      </c>
      <c r="H674" s="150" t="s">
        <v>1036</v>
      </c>
      <c r="I674" s="61">
        <v>83</v>
      </c>
      <c r="J674" s="61">
        <v>83</v>
      </c>
      <c r="K674" s="222">
        <v>0</v>
      </c>
      <c r="L674" s="150" t="s">
        <v>1709</v>
      </c>
      <c r="M674" s="150" t="s">
        <v>1853</v>
      </c>
      <c r="N674" s="150" t="s">
        <v>1854</v>
      </c>
      <c r="O674" s="150" t="s">
        <v>1845</v>
      </c>
      <c r="P674" s="150" t="s">
        <v>1846</v>
      </c>
      <c r="Q674" s="150" t="s">
        <v>2343</v>
      </c>
    </row>
    <row r="675" spans="1:17" ht="51.6" customHeight="1" x14ac:dyDescent="0.25">
      <c r="A675" s="144" t="s">
        <v>1708</v>
      </c>
      <c r="B675" s="150" t="s">
        <v>2385</v>
      </c>
      <c r="C675" s="150" t="s">
        <v>52</v>
      </c>
      <c r="D675" s="150" t="s">
        <v>18</v>
      </c>
      <c r="E675" s="150" t="s">
        <v>31</v>
      </c>
      <c r="F675" s="150" t="s">
        <v>865</v>
      </c>
      <c r="G675" s="187">
        <v>3</v>
      </c>
      <c r="H675" s="150" t="s">
        <v>1036</v>
      </c>
      <c r="I675" s="61">
        <v>75</v>
      </c>
      <c r="J675" s="61">
        <v>75</v>
      </c>
      <c r="K675" s="222">
        <v>0</v>
      </c>
      <c r="L675" s="150" t="s">
        <v>1709</v>
      </c>
      <c r="M675" s="150" t="s">
        <v>1855</v>
      </c>
      <c r="N675" s="150" t="s">
        <v>1856</v>
      </c>
      <c r="O675" s="150" t="s">
        <v>1845</v>
      </c>
      <c r="P675" s="150" t="s">
        <v>1846</v>
      </c>
      <c r="Q675" s="150" t="s">
        <v>2343</v>
      </c>
    </row>
    <row r="676" spans="1:17" ht="51.6" customHeight="1" x14ac:dyDescent="0.25">
      <c r="A676" s="144" t="s">
        <v>1708</v>
      </c>
      <c r="B676" s="150" t="s">
        <v>2381</v>
      </c>
      <c r="C676" s="150" t="s">
        <v>23</v>
      </c>
      <c r="D676" s="150" t="s">
        <v>18</v>
      </c>
      <c r="E676" s="150" t="s">
        <v>31</v>
      </c>
      <c r="F676" s="150" t="s">
        <v>865</v>
      </c>
      <c r="G676" s="187">
        <v>12</v>
      </c>
      <c r="H676" s="150" t="s">
        <v>1036</v>
      </c>
      <c r="I676" s="195">
        <v>150</v>
      </c>
      <c r="J676" s="195">
        <v>150</v>
      </c>
      <c r="K676" s="222">
        <v>0</v>
      </c>
      <c r="L676" s="150" t="s">
        <v>1709</v>
      </c>
      <c r="M676" s="150" t="s">
        <v>1848</v>
      </c>
      <c r="N676" s="150" t="s">
        <v>1857</v>
      </c>
      <c r="O676" s="150" t="s">
        <v>1845</v>
      </c>
      <c r="P676" s="150" t="s">
        <v>1846</v>
      </c>
      <c r="Q676" s="150" t="s">
        <v>2343</v>
      </c>
    </row>
    <row r="677" spans="1:17" ht="51.6" customHeight="1" x14ac:dyDescent="0.25">
      <c r="A677" s="144" t="s">
        <v>1708</v>
      </c>
      <c r="B677" s="150" t="s">
        <v>2382</v>
      </c>
      <c r="C677" s="178" t="s">
        <v>42</v>
      </c>
      <c r="D677" s="150" t="s">
        <v>18</v>
      </c>
      <c r="E677" s="150" t="s">
        <v>31</v>
      </c>
      <c r="F677" s="150" t="s">
        <v>865</v>
      </c>
      <c r="G677" s="187">
        <v>15</v>
      </c>
      <c r="H677" s="150" t="s">
        <v>1036</v>
      </c>
      <c r="I677" s="61">
        <v>83</v>
      </c>
      <c r="J677" s="61">
        <v>83</v>
      </c>
      <c r="K677" s="222">
        <v>0</v>
      </c>
      <c r="L677" s="150" t="s">
        <v>1709</v>
      </c>
      <c r="M677" s="150" t="s">
        <v>1855</v>
      </c>
      <c r="N677" s="150" t="s">
        <v>3127</v>
      </c>
      <c r="O677" s="150" t="s">
        <v>1845</v>
      </c>
      <c r="P677" s="150" t="s">
        <v>1846</v>
      </c>
      <c r="Q677" s="150" t="s">
        <v>2343</v>
      </c>
    </row>
    <row r="678" spans="1:17" ht="51.6" customHeight="1" x14ac:dyDescent="0.25">
      <c r="A678" s="144" t="s">
        <v>1708</v>
      </c>
      <c r="B678" s="150" t="s">
        <v>2383</v>
      </c>
      <c r="C678" s="178" t="s">
        <v>42</v>
      </c>
      <c r="D678" s="150" t="s">
        <v>24</v>
      </c>
      <c r="E678" s="150" t="s">
        <v>31</v>
      </c>
      <c r="F678" s="150" t="s">
        <v>865</v>
      </c>
      <c r="G678" s="187">
        <v>24</v>
      </c>
      <c r="H678" s="150" t="s">
        <v>1036</v>
      </c>
      <c r="I678" s="61">
        <v>45</v>
      </c>
      <c r="J678" s="61">
        <v>45</v>
      </c>
      <c r="K678" s="222">
        <v>0</v>
      </c>
      <c r="L678" s="150" t="s">
        <v>1709</v>
      </c>
      <c r="M678" s="150" t="s">
        <v>1727</v>
      </c>
      <c r="N678" s="150" t="s">
        <v>1859</v>
      </c>
      <c r="O678" s="150" t="s">
        <v>1860</v>
      </c>
      <c r="P678" s="150" t="s">
        <v>1861</v>
      </c>
      <c r="Q678" s="150" t="s">
        <v>2344</v>
      </c>
    </row>
    <row r="679" spans="1:17" ht="51.6" customHeight="1" x14ac:dyDescent="0.25">
      <c r="A679" s="144" t="s">
        <v>1708</v>
      </c>
      <c r="B679" s="150" t="s">
        <v>1858</v>
      </c>
      <c r="C679" s="178" t="s">
        <v>42</v>
      </c>
      <c r="D679" s="150" t="s">
        <v>18</v>
      </c>
      <c r="E679" s="150" t="s">
        <v>31</v>
      </c>
      <c r="F679" s="150" t="s">
        <v>865</v>
      </c>
      <c r="G679" s="187">
        <v>46</v>
      </c>
      <c r="H679" s="150" t="s">
        <v>1036</v>
      </c>
      <c r="I679" s="61">
        <v>72</v>
      </c>
      <c r="J679" s="61">
        <v>72</v>
      </c>
      <c r="K679" s="222">
        <v>0</v>
      </c>
      <c r="L679" s="150" t="s">
        <v>1709</v>
      </c>
      <c r="M679" s="150" t="s">
        <v>1862</v>
      </c>
      <c r="N679" s="150" t="s">
        <v>1863</v>
      </c>
      <c r="O679" s="150" t="s">
        <v>1860</v>
      </c>
      <c r="P679" s="150" t="s">
        <v>1861</v>
      </c>
      <c r="Q679" s="150" t="s">
        <v>2344</v>
      </c>
    </row>
    <row r="680" spans="1:17" ht="51.6" customHeight="1" x14ac:dyDescent="0.25">
      <c r="A680" s="144" t="s">
        <v>1708</v>
      </c>
      <c r="B680" s="150" t="s">
        <v>1858</v>
      </c>
      <c r="C680" s="150" t="s">
        <v>52</v>
      </c>
      <c r="D680" s="150" t="s">
        <v>18</v>
      </c>
      <c r="E680" s="150" t="s">
        <v>31</v>
      </c>
      <c r="F680" s="150" t="s">
        <v>865</v>
      </c>
      <c r="G680" s="187">
        <v>6</v>
      </c>
      <c r="H680" s="150" t="s">
        <v>1036</v>
      </c>
      <c r="I680" s="195">
        <v>62</v>
      </c>
      <c r="J680" s="195">
        <v>62</v>
      </c>
      <c r="K680" s="222">
        <v>0</v>
      </c>
      <c r="L680" s="150" t="s">
        <v>1709</v>
      </c>
      <c r="M680" s="150" t="s">
        <v>1862</v>
      </c>
      <c r="N680" s="150" t="s">
        <v>1864</v>
      </c>
      <c r="O680" s="150" t="s">
        <v>1860</v>
      </c>
      <c r="P680" s="150" t="s">
        <v>1861</v>
      </c>
      <c r="Q680" s="150" t="s">
        <v>2344</v>
      </c>
    </row>
    <row r="681" spans="1:17" ht="51.6" customHeight="1" x14ac:dyDescent="0.25">
      <c r="A681" s="144" t="s">
        <v>1708</v>
      </c>
      <c r="B681" s="150" t="s">
        <v>2387</v>
      </c>
      <c r="C681" s="178" t="s">
        <v>42</v>
      </c>
      <c r="D681" s="150" t="s">
        <v>18</v>
      </c>
      <c r="E681" s="150" t="s">
        <v>31</v>
      </c>
      <c r="F681" s="150" t="s">
        <v>865</v>
      </c>
      <c r="G681" s="187">
        <v>10</v>
      </c>
      <c r="H681" s="150" t="s">
        <v>1036</v>
      </c>
      <c r="I681" s="195">
        <v>66</v>
      </c>
      <c r="J681" s="195">
        <v>66</v>
      </c>
      <c r="K681" s="222">
        <v>0</v>
      </c>
      <c r="L681" s="150" t="s">
        <v>1709</v>
      </c>
      <c r="M681" s="150" t="s">
        <v>1862</v>
      </c>
      <c r="N681" s="150" t="s">
        <v>1863</v>
      </c>
      <c r="O681" s="150" t="s">
        <v>1860</v>
      </c>
      <c r="P681" s="150" t="s">
        <v>1861</v>
      </c>
      <c r="Q681" s="150" t="s">
        <v>2344</v>
      </c>
    </row>
    <row r="682" spans="1:17" ht="92.45" customHeight="1" x14ac:dyDescent="0.25">
      <c r="A682" s="144" t="s">
        <v>1708</v>
      </c>
      <c r="B682" s="150" t="s">
        <v>2388</v>
      </c>
      <c r="C682" s="178" t="s">
        <v>42</v>
      </c>
      <c r="D682" s="150" t="s">
        <v>18</v>
      </c>
      <c r="E682" s="150" t="s">
        <v>31</v>
      </c>
      <c r="F682" s="150" t="s">
        <v>865</v>
      </c>
      <c r="G682" s="187">
        <v>13</v>
      </c>
      <c r="H682" s="150" t="s">
        <v>1036</v>
      </c>
      <c r="I682" s="195">
        <v>72</v>
      </c>
      <c r="J682" s="195">
        <v>72</v>
      </c>
      <c r="K682" s="222">
        <v>0</v>
      </c>
      <c r="L682" s="150" t="s">
        <v>1709</v>
      </c>
      <c r="M682" s="150" t="s">
        <v>1735</v>
      </c>
      <c r="N682" s="150" t="s">
        <v>1865</v>
      </c>
      <c r="O682" s="150" t="s">
        <v>1860</v>
      </c>
      <c r="P682" s="150" t="s">
        <v>1861</v>
      </c>
      <c r="Q682" s="150" t="s">
        <v>2344</v>
      </c>
    </row>
    <row r="683" spans="1:17" ht="51.6" customHeight="1" x14ac:dyDescent="0.25">
      <c r="A683" s="144" t="s">
        <v>1708</v>
      </c>
      <c r="B683" s="150" t="s">
        <v>2389</v>
      </c>
      <c r="C683" s="150" t="s">
        <v>46</v>
      </c>
      <c r="D683" s="150" t="s">
        <v>18</v>
      </c>
      <c r="E683" s="150" t="s">
        <v>31</v>
      </c>
      <c r="F683" s="150" t="s">
        <v>865</v>
      </c>
      <c r="G683" s="187">
        <v>7</v>
      </c>
      <c r="H683" s="150" t="s">
        <v>1036</v>
      </c>
      <c r="I683" s="56">
        <v>108</v>
      </c>
      <c r="J683" s="56">
        <v>108</v>
      </c>
      <c r="K683" s="222">
        <v>0</v>
      </c>
      <c r="L683" s="150" t="s">
        <v>1709</v>
      </c>
      <c r="M683" s="150" t="s">
        <v>1735</v>
      </c>
      <c r="N683" s="150" t="s">
        <v>1865</v>
      </c>
      <c r="O683" s="150" t="s">
        <v>1860</v>
      </c>
      <c r="P683" s="150" t="s">
        <v>1861</v>
      </c>
      <c r="Q683" s="150" t="s">
        <v>2344</v>
      </c>
    </row>
    <row r="684" spans="1:17" ht="51.6" customHeight="1" x14ac:dyDescent="0.25">
      <c r="A684" s="144" t="s">
        <v>1708</v>
      </c>
      <c r="B684" s="150" t="s">
        <v>2389</v>
      </c>
      <c r="C684" s="178" t="s">
        <v>42</v>
      </c>
      <c r="D684" s="150" t="s">
        <v>18</v>
      </c>
      <c r="E684" s="150" t="s">
        <v>31</v>
      </c>
      <c r="F684" s="150" t="s">
        <v>865</v>
      </c>
      <c r="G684" s="187">
        <v>0</v>
      </c>
      <c r="H684" s="150" t="s">
        <v>1036</v>
      </c>
      <c r="I684" s="61">
        <v>72</v>
      </c>
      <c r="J684" s="61">
        <v>72</v>
      </c>
      <c r="K684" s="222">
        <v>0</v>
      </c>
      <c r="L684" s="150" t="s">
        <v>1709</v>
      </c>
      <c r="M684" s="150" t="s">
        <v>1735</v>
      </c>
      <c r="N684" s="150" t="s">
        <v>1865</v>
      </c>
      <c r="O684" s="150" t="s">
        <v>1860</v>
      </c>
      <c r="P684" s="150" t="s">
        <v>1861</v>
      </c>
      <c r="Q684" s="150" t="s">
        <v>2344</v>
      </c>
    </row>
    <row r="685" spans="1:17" ht="51.6" customHeight="1" x14ac:dyDescent="0.25">
      <c r="A685" s="144" t="s">
        <v>1708</v>
      </c>
      <c r="B685" s="150" t="s">
        <v>1866</v>
      </c>
      <c r="C685" s="178" t="s">
        <v>42</v>
      </c>
      <c r="D685" s="150" t="s">
        <v>18</v>
      </c>
      <c r="E685" s="150" t="s">
        <v>31</v>
      </c>
      <c r="F685" s="150" t="s">
        <v>865</v>
      </c>
      <c r="G685" s="187">
        <v>30</v>
      </c>
      <c r="H685" s="150" t="s">
        <v>1036</v>
      </c>
      <c r="I685" s="61">
        <v>72</v>
      </c>
      <c r="J685" s="61">
        <v>72</v>
      </c>
      <c r="K685" s="222">
        <v>0</v>
      </c>
      <c r="L685" s="150" t="s">
        <v>1709</v>
      </c>
      <c r="M685" s="150" t="s">
        <v>1727</v>
      </c>
      <c r="N685" s="150" t="s">
        <v>1867</v>
      </c>
      <c r="O685" s="150" t="s">
        <v>1868</v>
      </c>
      <c r="P685" s="150" t="s">
        <v>1869</v>
      </c>
      <c r="Q685" s="150" t="s">
        <v>3128</v>
      </c>
    </row>
    <row r="686" spans="1:17" ht="51.6" customHeight="1" x14ac:dyDescent="0.25">
      <c r="A686" s="144" t="s">
        <v>1708</v>
      </c>
      <c r="B686" s="150" t="s">
        <v>2390</v>
      </c>
      <c r="C686" s="178" t="s">
        <v>42</v>
      </c>
      <c r="D686" s="150" t="s">
        <v>18</v>
      </c>
      <c r="E686" s="150" t="s">
        <v>31</v>
      </c>
      <c r="F686" s="150" t="s">
        <v>865</v>
      </c>
      <c r="G686" s="187">
        <v>10</v>
      </c>
      <c r="H686" s="150" t="s">
        <v>1036</v>
      </c>
      <c r="I686" s="61">
        <v>72</v>
      </c>
      <c r="J686" s="61">
        <v>72</v>
      </c>
      <c r="K686" s="222">
        <v>0</v>
      </c>
      <c r="L686" s="150" t="s">
        <v>1709</v>
      </c>
      <c r="M686" s="150" t="s">
        <v>1727</v>
      </c>
      <c r="N686" s="150" t="s">
        <v>1870</v>
      </c>
      <c r="O686" s="150" t="s">
        <v>1868</v>
      </c>
      <c r="P686" s="150" t="s">
        <v>1869</v>
      </c>
      <c r="Q686" s="150" t="s">
        <v>3128</v>
      </c>
    </row>
    <row r="687" spans="1:17" ht="51.6" customHeight="1" x14ac:dyDescent="0.25">
      <c r="A687" s="144" t="s">
        <v>1708</v>
      </c>
      <c r="B687" s="150" t="s">
        <v>1871</v>
      </c>
      <c r="C687" s="150" t="s">
        <v>564</v>
      </c>
      <c r="D687" s="150"/>
      <c r="E687" s="150" t="s">
        <v>31</v>
      </c>
      <c r="F687" s="150" t="s">
        <v>865</v>
      </c>
      <c r="G687" s="187" t="s">
        <v>1771</v>
      </c>
      <c r="H687" s="150" t="s">
        <v>1036</v>
      </c>
      <c r="I687" s="195">
        <v>34</v>
      </c>
      <c r="J687" s="195">
        <v>34</v>
      </c>
      <c r="K687" s="222">
        <v>0</v>
      </c>
      <c r="L687" s="150" t="s">
        <v>1709</v>
      </c>
      <c r="M687" s="150" t="s">
        <v>1727</v>
      </c>
      <c r="N687" s="150" t="s">
        <v>1872</v>
      </c>
      <c r="O687" s="150"/>
      <c r="P687" s="150" t="s">
        <v>1873</v>
      </c>
      <c r="Q687" s="150" t="s">
        <v>3129</v>
      </c>
    </row>
    <row r="688" spans="1:17" ht="51.6" customHeight="1" x14ac:dyDescent="0.25">
      <c r="A688" s="144" t="s">
        <v>1708</v>
      </c>
      <c r="B688" s="150" t="s">
        <v>1874</v>
      </c>
      <c r="C688" s="178" t="s">
        <v>42</v>
      </c>
      <c r="D688" s="150" t="s">
        <v>18</v>
      </c>
      <c r="E688" s="150" t="s">
        <v>31</v>
      </c>
      <c r="F688" s="150" t="s">
        <v>865</v>
      </c>
      <c r="G688" s="187">
        <v>12</v>
      </c>
      <c r="H688" s="150" t="s">
        <v>1036</v>
      </c>
      <c r="I688" s="61">
        <v>72</v>
      </c>
      <c r="J688" s="61">
        <v>72</v>
      </c>
      <c r="K688" s="222">
        <v>0</v>
      </c>
      <c r="L688" s="150" t="s">
        <v>1709</v>
      </c>
      <c r="M688" s="150" t="s">
        <v>1834</v>
      </c>
      <c r="N688" s="150" t="s">
        <v>1875</v>
      </c>
      <c r="O688" s="150" t="s">
        <v>1876</v>
      </c>
      <c r="P688" s="150" t="s">
        <v>1877</v>
      </c>
      <c r="Q688" s="150" t="s">
        <v>2345</v>
      </c>
    </row>
    <row r="689" spans="1:17" ht="51.6" customHeight="1" x14ac:dyDescent="0.25">
      <c r="A689" s="144" t="s">
        <v>1708</v>
      </c>
      <c r="B689" s="150" t="s">
        <v>1878</v>
      </c>
      <c r="C689" s="150" t="s">
        <v>564</v>
      </c>
      <c r="D689" s="150"/>
      <c r="E689" s="150" t="s">
        <v>31</v>
      </c>
      <c r="F689" s="150" t="s">
        <v>865</v>
      </c>
      <c r="G689" s="187">
        <v>25</v>
      </c>
      <c r="H689" s="150" t="s">
        <v>1036</v>
      </c>
      <c r="I689" s="195">
        <v>34</v>
      </c>
      <c r="J689" s="195">
        <v>34</v>
      </c>
      <c r="K689" s="222">
        <v>0</v>
      </c>
      <c r="L689" s="150" t="s">
        <v>1709</v>
      </c>
      <c r="M689" s="150" t="s">
        <v>1727</v>
      </c>
      <c r="N689" s="150" t="s">
        <v>1879</v>
      </c>
      <c r="O689" s="150" t="s">
        <v>1868</v>
      </c>
      <c r="P689" s="150" t="s">
        <v>1869</v>
      </c>
      <c r="Q689" s="150" t="s">
        <v>3128</v>
      </c>
    </row>
    <row r="690" spans="1:17" ht="51.6" customHeight="1" x14ac:dyDescent="0.25">
      <c r="A690" s="144" t="s">
        <v>1708</v>
      </c>
      <c r="B690" s="150" t="s">
        <v>1880</v>
      </c>
      <c r="C690" s="150" t="s">
        <v>47</v>
      </c>
      <c r="D690" s="150" t="s">
        <v>18</v>
      </c>
      <c r="E690" s="150" t="s">
        <v>31</v>
      </c>
      <c r="F690" s="150" t="s">
        <v>865</v>
      </c>
      <c r="G690" s="187">
        <v>6</v>
      </c>
      <c r="H690" s="150" t="s">
        <v>1036</v>
      </c>
      <c r="I690" s="195">
        <v>75</v>
      </c>
      <c r="J690" s="195">
        <v>75</v>
      </c>
      <c r="K690" s="222">
        <v>0</v>
      </c>
      <c r="L690" s="150" t="s">
        <v>1709</v>
      </c>
      <c r="M690" s="150" t="s">
        <v>1881</v>
      </c>
      <c r="N690" s="150" t="s">
        <v>1882</v>
      </c>
      <c r="O690" s="150"/>
      <c r="P690" s="150" t="s">
        <v>1883</v>
      </c>
      <c r="Q690" s="150" t="s">
        <v>2346</v>
      </c>
    </row>
    <row r="691" spans="1:17" ht="51.6" customHeight="1" x14ac:dyDescent="0.25">
      <c r="A691" s="144" t="s">
        <v>1708</v>
      </c>
      <c r="B691" s="150" t="s">
        <v>2391</v>
      </c>
      <c r="C691" s="178" t="s">
        <v>42</v>
      </c>
      <c r="D691" s="150" t="s">
        <v>30</v>
      </c>
      <c r="E691" s="150" t="s">
        <v>19</v>
      </c>
      <c r="F691" s="150" t="s">
        <v>865</v>
      </c>
      <c r="G691" s="187">
        <v>20</v>
      </c>
      <c r="H691" s="150" t="s">
        <v>1036</v>
      </c>
      <c r="I691" s="61">
        <v>72</v>
      </c>
      <c r="J691" s="61">
        <v>72</v>
      </c>
      <c r="K691" s="222">
        <v>0</v>
      </c>
      <c r="L691" s="150" t="s">
        <v>1709</v>
      </c>
      <c r="M691" s="150" t="s">
        <v>1884</v>
      </c>
      <c r="N691" s="150" t="s">
        <v>1885</v>
      </c>
      <c r="O691" s="150"/>
      <c r="P691" s="150" t="s">
        <v>1886</v>
      </c>
      <c r="Q691" s="150" t="s">
        <v>3130</v>
      </c>
    </row>
    <row r="692" spans="1:17" ht="51.6" customHeight="1" x14ac:dyDescent="0.25">
      <c r="A692" s="144" t="s">
        <v>1708</v>
      </c>
      <c r="B692" s="150" t="s">
        <v>2392</v>
      </c>
      <c r="C692" s="178" t="s">
        <v>42</v>
      </c>
      <c r="D692" s="150" t="s">
        <v>18</v>
      </c>
      <c r="E692" s="150" t="s">
        <v>31</v>
      </c>
      <c r="F692" s="150" t="s">
        <v>865</v>
      </c>
      <c r="G692" s="187">
        <v>20</v>
      </c>
      <c r="H692" s="150" t="s">
        <v>1036</v>
      </c>
      <c r="I692" s="195">
        <v>72</v>
      </c>
      <c r="J692" s="195">
        <v>72</v>
      </c>
      <c r="K692" s="222">
        <v>0</v>
      </c>
      <c r="L692" s="150" t="s">
        <v>1709</v>
      </c>
      <c r="M692" s="150" t="s">
        <v>1727</v>
      </c>
      <c r="N692" s="150" t="s">
        <v>1887</v>
      </c>
      <c r="O692" s="150" t="s">
        <v>1888</v>
      </c>
      <c r="P692" s="150" t="s">
        <v>1889</v>
      </c>
      <c r="Q692" s="150" t="s">
        <v>2347</v>
      </c>
    </row>
    <row r="693" spans="1:17" ht="51.6" customHeight="1" x14ac:dyDescent="0.25">
      <c r="A693" s="144" t="s">
        <v>1708</v>
      </c>
      <c r="B693" s="150" t="s">
        <v>2393</v>
      </c>
      <c r="C693" s="178" t="s">
        <v>42</v>
      </c>
      <c r="D693" s="150" t="s">
        <v>18</v>
      </c>
      <c r="E693" s="150" t="s">
        <v>31</v>
      </c>
      <c r="F693" s="150" t="s">
        <v>865</v>
      </c>
      <c r="G693" s="187">
        <v>8</v>
      </c>
      <c r="H693" s="150" t="s">
        <v>1036</v>
      </c>
      <c r="I693" s="195">
        <v>150</v>
      </c>
      <c r="J693" s="195">
        <v>150</v>
      </c>
      <c r="K693" s="222">
        <v>0</v>
      </c>
      <c r="L693" s="150" t="s">
        <v>1709</v>
      </c>
      <c r="M693" s="150" t="s">
        <v>1727</v>
      </c>
      <c r="N693" s="150" t="s">
        <v>1890</v>
      </c>
      <c r="O693" s="150" t="s">
        <v>1888</v>
      </c>
      <c r="P693" s="150" t="s">
        <v>1889</v>
      </c>
      <c r="Q693" s="150" t="s">
        <v>2347</v>
      </c>
    </row>
    <row r="694" spans="1:17" ht="51.6" customHeight="1" x14ac:dyDescent="0.25">
      <c r="A694" s="144" t="s">
        <v>1708</v>
      </c>
      <c r="B694" s="150" t="s">
        <v>2394</v>
      </c>
      <c r="C694" s="150" t="s">
        <v>52</v>
      </c>
      <c r="D694" s="150" t="s">
        <v>18</v>
      </c>
      <c r="E694" s="150" t="s">
        <v>31</v>
      </c>
      <c r="F694" s="150" t="s">
        <v>865</v>
      </c>
      <c r="G694" s="187">
        <v>4</v>
      </c>
      <c r="H694" s="150" t="s">
        <v>1036</v>
      </c>
      <c r="I694" s="61">
        <v>83</v>
      </c>
      <c r="J694" s="61">
        <v>83</v>
      </c>
      <c r="K694" s="222">
        <v>0</v>
      </c>
      <c r="L694" s="150" t="s">
        <v>1709</v>
      </c>
      <c r="M694" s="150" t="s">
        <v>1727</v>
      </c>
      <c r="N694" s="150" t="s">
        <v>1890</v>
      </c>
      <c r="O694" s="150" t="s">
        <v>1888</v>
      </c>
      <c r="P694" s="150" t="s">
        <v>1889</v>
      </c>
      <c r="Q694" s="150" t="s">
        <v>2347</v>
      </c>
    </row>
    <row r="695" spans="1:17" ht="51.6" customHeight="1" x14ac:dyDescent="0.25">
      <c r="A695" s="144" t="s">
        <v>1708</v>
      </c>
      <c r="B695" s="150" t="s">
        <v>2395</v>
      </c>
      <c r="C695" s="178" t="s">
        <v>42</v>
      </c>
      <c r="D695" s="150" t="s">
        <v>18</v>
      </c>
      <c r="E695" s="150" t="s">
        <v>31</v>
      </c>
      <c r="F695" s="150" t="s">
        <v>865</v>
      </c>
      <c r="G695" s="187">
        <v>19</v>
      </c>
      <c r="H695" s="150" t="s">
        <v>1036</v>
      </c>
      <c r="I695" s="61">
        <v>72</v>
      </c>
      <c r="J695" s="61">
        <v>72</v>
      </c>
      <c r="K695" s="222">
        <v>0</v>
      </c>
      <c r="L695" s="150" t="s">
        <v>1709</v>
      </c>
      <c r="M695" s="150" t="s">
        <v>1727</v>
      </c>
      <c r="N695" s="150" t="s">
        <v>1890</v>
      </c>
      <c r="O695" s="150" t="s">
        <v>1888</v>
      </c>
      <c r="P695" s="150" t="s">
        <v>1889</v>
      </c>
      <c r="Q695" s="150" t="s">
        <v>2347</v>
      </c>
    </row>
    <row r="696" spans="1:17" ht="51.6" customHeight="1" x14ac:dyDescent="0.25">
      <c r="A696" s="144" t="s">
        <v>1708</v>
      </c>
      <c r="B696" s="150" t="s">
        <v>2395</v>
      </c>
      <c r="C696" s="150" t="s">
        <v>52</v>
      </c>
      <c r="D696" s="150" t="s">
        <v>18</v>
      </c>
      <c r="E696" s="150" t="s">
        <v>31</v>
      </c>
      <c r="F696" s="150" t="s">
        <v>865</v>
      </c>
      <c r="G696" s="187">
        <v>4</v>
      </c>
      <c r="H696" s="150" t="s">
        <v>1036</v>
      </c>
      <c r="I696" s="61">
        <v>62</v>
      </c>
      <c r="J696" s="61">
        <v>62</v>
      </c>
      <c r="K696" s="222">
        <v>0</v>
      </c>
      <c r="L696" s="150" t="s">
        <v>1709</v>
      </c>
      <c r="M696" s="150" t="s">
        <v>1727</v>
      </c>
      <c r="N696" s="150" t="s">
        <v>1890</v>
      </c>
      <c r="O696" s="150" t="s">
        <v>1888</v>
      </c>
      <c r="P696" s="150" t="s">
        <v>1889</v>
      </c>
      <c r="Q696" s="150" t="s">
        <v>2347</v>
      </c>
    </row>
    <row r="697" spans="1:17" ht="51.6" customHeight="1" x14ac:dyDescent="0.25">
      <c r="A697" s="144" t="s">
        <v>1708</v>
      </c>
      <c r="B697" s="150" t="s">
        <v>2396</v>
      </c>
      <c r="C697" s="178" t="s">
        <v>42</v>
      </c>
      <c r="D697" s="150" t="s">
        <v>18</v>
      </c>
      <c r="E697" s="150" t="s">
        <v>31</v>
      </c>
      <c r="F697" s="150" t="s">
        <v>865</v>
      </c>
      <c r="G697" s="187">
        <v>28</v>
      </c>
      <c r="H697" s="150" t="s">
        <v>1036</v>
      </c>
      <c r="I697" s="61">
        <v>72</v>
      </c>
      <c r="J697" s="61">
        <v>72</v>
      </c>
      <c r="K697" s="222">
        <v>0</v>
      </c>
      <c r="L697" s="150" t="s">
        <v>1709</v>
      </c>
      <c r="M697" s="150" t="s">
        <v>1891</v>
      </c>
      <c r="N697" s="150" t="s">
        <v>1892</v>
      </c>
      <c r="O697" s="150" t="s">
        <v>1888</v>
      </c>
      <c r="P697" s="150" t="s">
        <v>1889</v>
      </c>
      <c r="Q697" s="150" t="s">
        <v>2347</v>
      </c>
    </row>
    <row r="698" spans="1:17" ht="51.6" customHeight="1" x14ac:dyDescent="0.25">
      <c r="A698" s="144" t="s">
        <v>1708</v>
      </c>
      <c r="B698" s="150" t="s">
        <v>2396</v>
      </c>
      <c r="C698" s="178" t="s">
        <v>42</v>
      </c>
      <c r="D698" s="150" t="s">
        <v>18</v>
      </c>
      <c r="E698" s="150" t="s">
        <v>31</v>
      </c>
      <c r="F698" s="150" t="s">
        <v>865</v>
      </c>
      <c r="G698" s="187">
        <v>3</v>
      </c>
      <c r="H698" s="150" t="s">
        <v>1036</v>
      </c>
      <c r="I698" s="61">
        <v>66</v>
      </c>
      <c r="J698" s="61">
        <v>66</v>
      </c>
      <c r="K698" s="222">
        <v>0</v>
      </c>
      <c r="L698" s="150" t="s">
        <v>1709</v>
      </c>
      <c r="M698" s="150" t="s">
        <v>1891</v>
      </c>
      <c r="N698" s="150" t="s">
        <v>1892</v>
      </c>
      <c r="O698" s="150" t="s">
        <v>1888</v>
      </c>
      <c r="P698" s="150" t="s">
        <v>1889</v>
      </c>
      <c r="Q698" s="150" t="s">
        <v>2347</v>
      </c>
    </row>
    <row r="699" spans="1:17" ht="51.6" customHeight="1" x14ac:dyDescent="0.25">
      <c r="A699" s="144" t="s">
        <v>1708</v>
      </c>
      <c r="B699" s="150" t="s">
        <v>2397</v>
      </c>
      <c r="C699" s="178" t="s">
        <v>42</v>
      </c>
      <c r="D699" s="150" t="s">
        <v>18</v>
      </c>
      <c r="E699" s="150" t="s">
        <v>31</v>
      </c>
      <c r="F699" s="150" t="s">
        <v>865</v>
      </c>
      <c r="G699" s="187">
        <v>14</v>
      </c>
      <c r="H699" s="150" t="s">
        <v>1036</v>
      </c>
      <c r="I699" s="61">
        <v>72</v>
      </c>
      <c r="J699" s="61">
        <v>72</v>
      </c>
      <c r="K699" s="222">
        <v>0</v>
      </c>
      <c r="L699" s="150" t="s">
        <v>1709</v>
      </c>
      <c r="M699" s="150" t="s">
        <v>1727</v>
      </c>
      <c r="N699" s="150" t="s">
        <v>1894</v>
      </c>
      <c r="O699" s="150" t="s">
        <v>1895</v>
      </c>
      <c r="P699" s="150" t="s">
        <v>1896</v>
      </c>
      <c r="Q699" s="150" t="s">
        <v>3131</v>
      </c>
    </row>
    <row r="700" spans="1:17" ht="51.6" customHeight="1" x14ac:dyDescent="0.25">
      <c r="A700" s="144" t="s">
        <v>1708</v>
      </c>
      <c r="B700" s="150" t="s">
        <v>2398</v>
      </c>
      <c r="C700" s="178" t="s">
        <v>42</v>
      </c>
      <c r="D700" s="150" t="s">
        <v>18</v>
      </c>
      <c r="E700" s="150" t="s">
        <v>31</v>
      </c>
      <c r="F700" s="150" t="s">
        <v>865</v>
      </c>
      <c r="G700" s="187">
        <v>10</v>
      </c>
      <c r="H700" s="150" t="s">
        <v>1036</v>
      </c>
      <c r="I700" s="195">
        <v>72</v>
      </c>
      <c r="J700" s="195">
        <v>72</v>
      </c>
      <c r="K700" s="222">
        <v>0</v>
      </c>
      <c r="L700" s="150" t="s">
        <v>1709</v>
      </c>
      <c r="M700" s="150" t="s">
        <v>1727</v>
      </c>
      <c r="N700" s="150" t="s">
        <v>1897</v>
      </c>
      <c r="O700" s="150" t="s">
        <v>1895</v>
      </c>
      <c r="P700" s="150" t="s">
        <v>1896</v>
      </c>
      <c r="Q700" s="150" t="s">
        <v>3131</v>
      </c>
    </row>
    <row r="701" spans="1:17" ht="51.6" customHeight="1" x14ac:dyDescent="0.25">
      <c r="A701" s="144" t="s">
        <v>1708</v>
      </c>
      <c r="B701" s="150" t="s">
        <v>1893</v>
      </c>
      <c r="C701" s="150" t="s">
        <v>36</v>
      </c>
      <c r="D701" s="150" t="s">
        <v>18</v>
      </c>
      <c r="E701" s="150" t="s">
        <v>41</v>
      </c>
      <c r="F701" s="150" t="s">
        <v>865</v>
      </c>
      <c r="G701" s="187">
        <v>20</v>
      </c>
      <c r="H701" s="150" t="s">
        <v>1036</v>
      </c>
      <c r="I701" s="56">
        <v>75</v>
      </c>
      <c r="J701" s="56">
        <v>75</v>
      </c>
      <c r="K701" s="222">
        <v>0</v>
      </c>
      <c r="L701" s="150" t="s">
        <v>1709</v>
      </c>
      <c r="M701" s="150" t="s">
        <v>1756</v>
      </c>
      <c r="N701" s="150" t="s">
        <v>1898</v>
      </c>
      <c r="O701" s="150" t="s">
        <v>1895</v>
      </c>
      <c r="P701" s="150" t="s">
        <v>1896</v>
      </c>
      <c r="Q701" s="150" t="s">
        <v>3131</v>
      </c>
    </row>
    <row r="702" spans="1:17" ht="51.6" customHeight="1" x14ac:dyDescent="0.25">
      <c r="A702" s="144" t="s">
        <v>1708</v>
      </c>
      <c r="B702" s="150" t="s">
        <v>2399</v>
      </c>
      <c r="C702" s="178" t="s">
        <v>42</v>
      </c>
      <c r="D702" s="150" t="s">
        <v>18</v>
      </c>
      <c r="E702" s="150" t="s">
        <v>31</v>
      </c>
      <c r="F702" s="150" t="s">
        <v>865</v>
      </c>
      <c r="G702" s="187">
        <v>14</v>
      </c>
      <c r="H702" s="150" t="s">
        <v>1036</v>
      </c>
      <c r="I702" s="195">
        <v>72</v>
      </c>
      <c r="J702" s="195">
        <v>72</v>
      </c>
      <c r="K702" s="222">
        <v>0</v>
      </c>
      <c r="L702" s="150" t="s">
        <v>1709</v>
      </c>
      <c r="M702" s="150" t="s">
        <v>1899</v>
      </c>
      <c r="N702" s="150" t="s">
        <v>1900</v>
      </c>
      <c r="O702" s="150" t="s">
        <v>1895</v>
      </c>
      <c r="P702" s="150" t="s">
        <v>1896</v>
      </c>
      <c r="Q702" s="150" t="s">
        <v>3131</v>
      </c>
    </row>
    <row r="703" spans="1:17" ht="51.6" customHeight="1" x14ac:dyDescent="0.25">
      <c r="A703" s="144" t="s">
        <v>1708</v>
      </c>
      <c r="B703" s="150" t="s">
        <v>3132</v>
      </c>
      <c r="C703" s="150" t="s">
        <v>52</v>
      </c>
      <c r="D703" s="150" t="s">
        <v>18</v>
      </c>
      <c r="E703" s="150" t="s">
        <v>31</v>
      </c>
      <c r="F703" s="150" t="s">
        <v>865</v>
      </c>
      <c r="G703" s="187">
        <v>4</v>
      </c>
      <c r="H703" s="150" t="s">
        <v>1036</v>
      </c>
      <c r="I703" s="195">
        <v>62</v>
      </c>
      <c r="J703" s="195">
        <v>62</v>
      </c>
      <c r="K703" s="222">
        <v>0</v>
      </c>
      <c r="L703" s="150" t="s">
        <v>1709</v>
      </c>
      <c r="M703" s="150" t="s">
        <v>1756</v>
      </c>
      <c r="N703" s="150" t="s">
        <v>1898</v>
      </c>
      <c r="O703" s="150" t="s">
        <v>1895</v>
      </c>
      <c r="P703" s="150" t="s">
        <v>1896</v>
      </c>
      <c r="Q703" s="150" t="s">
        <v>3131</v>
      </c>
    </row>
    <row r="704" spans="1:17" ht="51.6" customHeight="1" x14ac:dyDescent="0.25">
      <c r="A704" s="144" t="s">
        <v>1708</v>
      </c>
      <c r="B704" s="150" t="s">
        <v>2400</v>
      </c>
      <c r="C704" s="150" t="s">
        <v>52</v>
      </c>
      <c r="D704" s="150" t="s">
        <v>18</v>
      </c>
      <c r="E704" s="150" t="s">
        <v>31</v>
      </c>
      <c r="F704" s="150" t="s">
        <v>865</v>
      </c>
      <c r="G704" s="187" t="s">
        <v>1901</v>
      </c>
      <c r="H704" s="150" t="s">
        <v>1036</v>
      </c>
      <c r="I704" s="61">
        <v>62</v>
      </c>
      <c r="J704" s="61">
        <v>62</v>
      </c>
      <c r="K704" s="222">
        <v>0</v>
      </c>
      <c r="L704" s="150" t="s">
        <v>1709</v>
      </c>
      <c r="M704" s="150" t="s">
        <v>1727</v>
      </c>
      <c r="N704" s="150" t="s">
        <v>1897</v>
      </c>
      <c r="O704" s="150" t="s">
        <v>1895</v>
      </c>
      <c r="P704" s="150" t="s">
        <v>1896</v>
      </c>
      <c r="Q704" s="150" t="s">
        <v>3131</v>
      </c>
    </row>
    <row r="705" spans="1:17" ht="51.6" customHeight="1" x14ac:dyDescent="0.25">
      <c r="A705" s="102" t="s">
        <v>1902</v>
      </c>
      <c r="B705" s="101" t="s">
        <v>1903</v>
      </c>
      <c r="C705" s="107" t="s">
        <v>42</v>
      </c>
      <c r="D705" s="101" t="s">
        <v>794</v>
      </c>
      <c r="E705" s="101"/>
      <c r="F705" s="101" t="s">
        <v>865</v>
      </c>
      <c r="G705" s="101" t="s">
        <v>1904</v>
      </c>
      <c r="H705" s="101" t="s">
        <v>1036</v>
      </c>
      <c r="I705" s="108">
        <v>64.05</v>
      </c>
      <c r="J705" s="108">
        <v>64.05</v>
      </c>
      <c r="K705" s="109">
        <v>0</v>
      </c>
      <c r="L705" s="101" t="s">
        <v>1709</v>
      </c>
      <c r="M705" s="101" t="s">
        <v>1905</v>
      </c>
      <c r="N705" s="101" t="s">
        <v>1906</v>
      </c>
      <c r="O705" s="101"/>
      <c r="P705" s="101"/>
      <c r="Q705" s="101"/>
    </row>
    <row r="706" spans="1:17" ht="51.6" customHeight="1" x14ac:dyDescent="0.25">
      <c r="A706" s="102" t="s">
        <v>1902</v>
      </c>
      <c r="B706" s="101" t="s">
        <v>1907</v>
      </c>
      <c r="C706" s="107" t="s">
        <v>42</v>
      </c>
      <c r="D706" s="101" t="s">
        <v>794</v>
      </c>
      <c r="E706" s="101"/>
      <c r="F706" s="101" t="s">
        <v>865</v>
      </c>
      <c r="G706" s="101" t="s">
        <v>1904</v>
      </c>
      <c r="H706" s="101" t="s">
        <v>1036</v>
      </c>
      <c r="I706" s="108">
        <v>64.05</v>
      </c>
      <c r="J706" s="108">
        <v>64.05</v>
      </c>
      <c r="K706" s="109">
        <v>0</v>
      </c>
      <c r="L706" s="101" t="s">
        <v>1709</v>
      </c>
      <c r="M706" s="101" t="s">
        <v>1908</v>
      </c>
      <c r="N706" s="101" t="s">
        <v>1909</v>
      </c>
      <c r="O706" s="101"/>
      <c r="P706" s="101"/>
      <c r="Q706" s="101"/>
    </row>
    <row r="707" spans="1:17" ht="51.6" customHeight="1" x14ac:dyDescent="0.25">
      <c r="A707" s="102" t="s">
        <v>1902</v>
      </c>
      <c r="B707" s="101" t="s">
        <v>1910</v>
      </c>
      <c r="C707" s="107" t="s">
        <v>42</v>
      </c>
      <c r="D707" s="101" t="s">
        <v>794</v>
      </c>
      <c r="E707" s="101"/>
      <c r="F707" s="101" t="s">
        <v>865</v>
      </c>
      <c r="G707" s="101" t="s">
        <v>1911</v>
      </c>
      <c r="H707" s="101" t="s">
        <v>1036</v>
      </c>
      <c r="I707" s="60">
        <v>64.05</v>
      </c>
      <c r="J707" s="60">
        <v>64.05</v>
      </c>
      <c r="K707" s="109">
        <v>0</v>
      </c>
      <c r="L707" s="132" t="s">
        <v>1912</v>
      </c>
      <c r="M707" s="101" t="s">
        <v>1913</v>
      </c>
      <c r="N707" s="101" t="s">
        <v>1914</v>
      </c>
      <c r="O707" s="101"/>
      <c r="P707" s="101"/>
      <c r="Q707" s="101"/>
    </row>
    <row r="708" spans="1:17" ht="51.6" customHeight="1" x14ac:dyDescent="0.25">
      <c r="A708" s="102" t="s">
        <v>1902</v>
      </c>
      <c r="B708" s="101" t="s">
        <v>1915</v>
      </c>
      <c r="C708" s="107" t="s">
        <v>42</v>
      </c>
      <c r="D708" s="101" t="s">
        <v>794</v>
      </c>
      <c r="E708" s="101"/>
      <c r="F708" s="101" t="s">
        <v>865</v>
      </c>
      <c r="G708" s="101" t="s">
        <v>1916</v>
      </c>
      <c r="H708" s="101" t="s">
        <v>1036</v>
      </c>
      <c r="I708" s="59">
        <v>64.05</v>
      </c>
      <c r="J708" s="59">
        <v>64.05</v>
      </c>
      <c r="K708" s="109">
        <v>0</v>
      </c>
      <c r="L708" s="132" t="s">
        <v>1912</v>
      </c>
      <c r="M708" s="101" t="s">
        <v>1917</v>
      </c>
      <c r="N708" s="101" t="s">
        <v>1918</v>
      </c>
      <c r="O708" s="101"/>
      <c r="P708" s="101"/>
      <c r="Q708" s="101"/>
    </row>
    <row r="709" spans="1:17" ht="51.6" customHeight="1" x14ac:dyDescent="0.25">
      <c r="A709" s="23" t="s">
        <v>1902</v>
      </c>
      <c r="B709" s="23" t="s">
        <v>1919</v>
      </c>
      <c r="C709" s="17" t="s">
        <v>42</v>
      </c>
      <c r="D709" s="23" t="s">
        <v>794</v>
      </c>
      <c r="E709" s="23"/>
      <c r="F709" s="23" t="s">
        <v>865</v>
      </c>
      <c r="G709" s="23" t="s">
        <v>3069</v>
      </c>
      <c r="H709" s="23" t="s">
        <v>1036</v>
      </c>
      <c r="I709" s="108">
        <v>64.05</v>
      </c>
      <c r="J709" s="63">
        <v>64.05</v>
      </c>
      <c r="K709" s="24">
        <v>0</v>
      </c>
      <c r="L709" s="234" t="s">
        <v>28</v>
      </c>
      <c r="M709" s="23" t="s">
        <v>1920</v>
      </c>
      <c r="N709" s="23" t="s">
        <v>1921</v>
      </c>
      <c r="O709" s="23"/>
      <c r="P709" s="23"/>
      <c r="Q709" s="23"/>
    </row>
    <row r="710" spans="1:17" ht="51.6" customHeight="1" x14ac:dyDescent="0.25">
      <c r="A710" s="23" t="s">
        <v>1902</v>
      </c>
      <c r="B710" s="23" t="s">
        <v>1922</v>
      </c>
      <c r="C710" s="17" t="s">
        <v>42</v>
      </c>
      <c r="D710" s="23" t="s">
        <v>794</v>
      </c>
      <c r="E710" s="23"/>
      <c r="F710" s="23" t="s">
        <v>865</v>
      </c>
      <c r="G710" s="23" t="s">
        <v>1923</v>
      </c>
      <c r="H710" s="23" t="s">
        <v>1036</v>
      </c>
      <c r="I710" s="108">
        <v>64.05</v>
      </c>
      <c r="J710" s="108">
        <v>64.05</v>
      </c>
      <c r="K710" s="24">
        <v>0</v>
      </c>
      <c r="L710" s="234" t="s">
        <v>1912</v>
      </c>
      <c r="M710" s="23" t="s">
        <v>1924</v>
      </c>
      <c r="N710" s="23" t="s">
        <v>1925</v>
      </c>
      <c r="O710" s="23"/>
      <c r="P710" s="23"/>
      <c r="Q710" s="23"/>
    </row>
    <row r="711" spans="1:17" ht="51.6" customHeight="1" x14ac:dyDescent="0.25">
      <c r="A711" s="23" t="s">
        <v>1902</v>
      </c>
      <c r="B711" s="23" t="s">
        <v>1926</v>
      </c>
      <c r="C711" s="17" t="s">
        <v>42</v>
      </c>
      <c r="D711" s="23" t="s">
        <v>794</v>
      </c>
      <c r="E711" s="23"/>
      <c r="F711" s="23" t="s">
        <v>865</v>
      </c>
      <c r="G711" s="23" t="s">
        <v>3071</v>
      </c>
      <c r="H711" s="23" t="s">
        <v>1036</v>
      </c>
      <c r="I711" s="60">
        <v>64.05</v>
      </c>
      <c r="J711" s="60">
        <v>64.05</v>
      </c>
      <c r="K711" s="24">
        <v>0</v>
      </c>
      <c r="L711" s="234" t="s">
        <v>28</v>
      </c>
      <c r="M711" s="23" t="s">
        <v>1927</v>
      </c>
      <c r="N711" s="23" t="s">
        <v>1928</v>
      </c>
      <c r="O711" s="23"/>
      <c r="P711" s="23"/>
      <c r="Q711" s="23"/>
    </row>
    <row r="712" spans="1:17" ht="51.6" customHeight="1" x14ac:dyDescent="0.25">
      <c r="A712" s="23" t="s">
        <v>1902</v>
      </c>
      <c r="B712" s="23" t="s">
        <v>1929</v>
      </c>
      <c r="C712" s="17" t="s">
        <v>42</v>
      </c>
      <c r="D712" s="23" t="s">
        <v>802</v>
      </c>
      <c r="E712" s="23"/>
      <c r="F712" s="23" t="s">
        <v>865</v>
      </c>
      <c r="G712" s="23" t="s">
        <v>1930</v>
      </c>
      <c r="H712" s="23" t="s">
        <v>1036</v>
      </c>
      <c r="I712" s="60">
        <v>40.42</v>
      </c>
      <c r="J712" s="60">
        <v>40.42</v>
      </c>
      <c r="K712" s="24">
        <v>0</v>
      </c>
      <c r="L712" s="234" t="s">
        <v>1912</v>
      </c>
      <c r="M712" s="23" t="s">
        <v>1908</v>
      </c>
      <c r="N712" s="23" t="s">
        <v>1931</v>
      </c>
      <c r="O712" s="23"/>
      <c r="P712" s="23"/>
      <c r="Q712" s="23"/>
    </row>
    <row r="713" spans="1:17" ht="51.6" customHeight="1" x14ac:dyDescent="0.25">
      <c r="A713" s="23" t="s">
        <v>1902</v>
      </c>
      <c r="B713" s="23" t="s">
        <v>1932</v>
      </c>
      <c r="C713" s="17" t="s">
        <v>42</v>
      </c>
      <c r="D713" s="23" t="s">
        <v>802</v>
      </c>
      <c r="E713" s="23"/>
      <c r="F713" s="23" t="s">
        <v>865</v>
      </c>
      <c r="G713" s="23" t="s">
        <v>1933</v>
      </c>
      <c r="H713" s="23" t="s">
        <v>1036</v>
      </c>
      <c r="I713" s="108">
        <v>40.42</v>
      </c>
      <c r="J713" s="108">
        <v>40.42</v>
      </c>
      <c r="K713" s="24">
        <v>0</v>
      </c>
      <c r="L713" s="234" t="s">
        <v>1912</v>
      </c>
      <c r="M713" s="23" t="s">
        <v>1908</v>
      </c>
      <c r="N713" s="23" t="s">
        <v>1934</v>
      </c>
      <c r="O713" s="23"/>
      <c r="P713" s="23"/>
      <c r="Q713" s="23"/>
    </row>
    <row r="714" spans="1:17" ht="51.6" customHeight="1" x14ac:dyDescent="0.25">
      <c r="A714" s="23" t="s">
        <v>1902</v>
      </c>
      <c r="B714" s="23" t="s">
        <v>1935</v>
      </c>
      <c r="C714" s="17" t="s">
        <v>42</v>
      </c>
      <c r="D714" s="23" t="s">
        <v>794</v>
      </c>
      <c r="E714" s="23"/>
      <c r="F714" s="23" t="s">
        <v>865</v>
      </c>
      <c r="G714" s="23" t="s">
        <v>3072</v>
      </c>
      <c r="H714" s="23" t="s">
        <v>1036</v>
      </c>
      <c r="I714" s="108">
        <v>64.05</v>
      </c>
      <c r="J714" s="63">
        <v>64.05</v>
      </c>
      <c r="K714" s="24">
        <v>0</v>
      </c>
      <c r="L714" s="234" t="s">
        <v>1912</v>
      </c>
      <c r="M714" s="23" t="s">
        <v>1936</v>
      </c>
      <c r="N714" s="23" t="s">
        <v>1937</v>
      </c>
      <c r="O714" s="23"/>
      <c r="P714" s="23"/>
      <c r="Q714" s="23"/>
    </row>
    <row r="715" spans="1:17" ht="51.6" customHeight="1" x14ac:dyDescent="0.25">
      <c r="A715" s="23" t="s">
        <v>1902</v>
      </c>
      <c r="B715" s="23" t="s">
        <v>1938</v>
      </c>
      <c r="C715" s="17" t="s">
        <v>42</v>
      </c>
      <c r="D715" s="23" t="s">
        <v>794</v>
      </c>
      <c r="E715" s="23"/>
      <c r="F715" s="23" t="s">
        <v>865</v>
      </c>
      <c r="G715" s="23" t="s">
        <v>1939</v>
      </c>
      <c r="H715" s="23" t="s">
        <v>1036</v>
      </c>
      <c r="I715" s="60">
        <v>64.05</v>
      </c>
      <c r="J715" s="60">
        <v>64.05</v>
      </c>
      <c r="K715" s="24">
        <v>0</v>
      </c>
      <c r="L715" s="234" t="s">
        <v>1912</v>
      </c>
      <c r="M715" s="23" t="s">
        <v>1940</v>
      </c>
      <c r="N715" s="23" t="s">
        <v>1941</v>
      </c>
      <c r="O715" s="23"/>
      <c r="P715" s="23"/>
      <c r="Q715" s="23"/>
    </row>
    <row r="716" spans="1:17" ht="51.6" customHeight="1" x14ac:dyDescent="0.25">
      <c r="A716" s="23" t="s">
        <v>1902</v>
      </c>
      <c r="B716" s="23" t="s">
        <v>1942</v>
      </c>
      <c r="C716" s="17" t="s">
        <v>42</v>
      </c>
      <c r="D716" s="23" t="s">
        <v>794</v>
      </c>
      <c r="E716" s="23"/>
      <c r="F716" s="23" t="s">
        <v>865</v>
      </c>
      <c r="G716" s="23" t="s">
        <v>1943</v>
      </c>
      <c r="H716" s="23" t="s">
        <v>1036</v>
      </c>
      <c r="I716" s="60">
        <v>64.05</v>
      </c>
      <c r="J716" s="60">
        <v>64.05</v>
      </c>
      <c r="K716" s="24">
        <v>0</v>
      </c>
      <c r="L716" s="234" t="s">
        <v>1912</v>
      </c>
      <c r="M716" s="23" t="s">
        <v>1936</v>
      </c>
      <c r="N716" s="23" t="s">
        <v>1944</v>
      </c>
      <c r="O716" s="23"/>
      <c r="P716" s="23"/>
      <c r="Q716" s="23"/>
    </row>
    <row r="717" spans="1:17" ht="51.6" customHeight="1" x14ac:dyDescent="0.25">
      <c r="A717" s="23" t="s">
        <v>1902</v>
      </c>
      <c r="B717" s="23" t="s">
        <v>1945</v>
      </c>
      <c r="C717" s="17" t="s">
        <v>42</v>
      </c>
      <c r="D717" s="23" t="s">
        <v>794</v>
      </c>
      <c r="E717" s="23"/>
      <c r="F717" s="23" t="s">
        <v>865</v>
      </c>
      <c r="G717" s="23" t="s">
        <v>1946</v>
      </c>
      <c r="H717" s="23" t="s">
        <v>1036</v>
      </c>
      <c r="I717" s="60">
        <v>64.05</v>
      </c>
      <c r="J717" s="60">
        <v>64.05</v>
      </c>
      <c r="K717" s="24">
        <v>0</v>
      </c>
      <c r="L717" s="234" t="s">
        <v>28</v>
      </c>
      <c r="M717" s="23" t="s">
        <v>1936</v>
      </c>
      <c r="N717" s="23" t="s">
        <v>1947</v>
      </c>
      <c r="O717" s="23"/>
      <c r="P717" s="23"/>
      <c r="Q717" s="23"/>
    </row>
    <row r="718" spans="1:17" ht="51.6" customHeight="1" x14ac:dyDescent="0.25">
      <c r="A718" s="23" t="s">
        <v>1902</v>
      </c>
      <c r="B718" s="23" t="s">
        <v>1948</v>
      </c>
      <c r="C718" s="17" t="s">
        <v>42</v>
      </c>
      <c r="D718" s="23" t="s">
        <v>30</v>
      </c>
      <c r="E718" s="23"/>
      <c r="F718" s="23" t="s">
        <v>865</v>
      </c>
      <c r="G718" s="23" t="s">
        <v>1949</v>
      </c>
      <c r="H718" s="23" t="s">
        <v>1036</v>
      </c>
      <c r="I718" s="108" t="s">
        <v>2348</v>
      </c>
      <c r="J718" s="108" t="s">
        <v>2348</v>
      </c>
      <c r="K718" s="24">
        <v>0</v>
      </c>
      <c r="L718" s="234" t="s">
        <v>1912</v>
      </c>
      <c r="M718" s="23" t="s">
        <v>1913</v>
      </c>
      <c r="N718" s="23" t="s">
        <v>1950</v>
      </c>
      <c r="O718" s="23"/>
      <c r="P718" s="23"/>
      <c r="Q718" s="23"/>
    </row>
    <row r="719" spans="1:17" ht="51.6" customHeight="1" x14ac:dyDescent="0.25">
      <c r="A719" s="23" t="s">
        <v>1902</v>
      </c>
      <c r="B719" s="23" t="s">
        <v>1951</v>
      </c>
      <c r="C719" s="17" t="s">
        <v>42</v>
      </c>
      <c r="D719" s="23" t="s">
        <v>794</v>
      </c>
      <c r="E719" s="23"/>
      <c r="F719" s="23" t="s">
        <v>865</v>
      </c>
      <c r="G719" s="23" t="s">
        <v>1916</v>
      </c>
      <c r="H719" s="23" t="s">
        <v>1036</v>
      </c>
      <c r="I719" s="60">
        <v>64.05</v>
      </c>
      <c r="J719" s="60">
        <v>64.05</v>
      </c>
      <c r="K719" s="24">
        <v>0</v>
      </c>
      <c r="L719" s="234" t="s">
        <v>1912</v>
      </c>
      <c r="M719" s="23" t="s">
        <v>1936</v>
      </c>
      <c r="N719" s="23" t="s">
        <v>1952</v>
      </c>
      <c r="O719" s="23"/>
      <c r="P719" s="23"/>
      <c r="Q719" s="23"/>
    </row>
    <row r="720" spans="1:17" ht="51.6" customHeight="1" x14ac:dyDescent="0.25">
      <c r="A720" s="23" t="s">
        <v>1902</v>
      </c>
      <c r="B720" s="23" t="s">
        <v>1953</v>
      </c>
      <c r="C720" s="17" t="s">
        <v>42</v>
      </c>
      <c r="D720" s="23" t="s">
        <v>794</v>
      </c>
      <c r="E720" s="23"/>
      <c r="F720" s="23" t="s">
        <v>865</v>
      </c>
      <c r="G720" s="23" t="s">
        <v>1954</v>
      </c>
      <c r="H720" s="23" t="s">
        <v>1036</v>
      </c>
      <c r="I720" s="108">
        <v>64.05</v>
      </c>
      <c r="J720" s="108">
        <v>64.05</v>
      </c>
      <c r="K720" s="24">
        <v>0</v>
      </c>
      <c r="L720" s="234" t="s">
        <v>1912</v>
      </c>
      <c r="M720" s="23" t="s">
        <v>1955</v>
      </c>
      <c r="N720" s="23" t="s">
        <v>1956</v>
      </c>
      <c r="O720" s="23"/>
      <c r="P720" s="23"/>
      <c r="Q720" s="23"/>
    </row>
    <row r="721" spans="1:17" ht="51.6" customHeight="1" x14ac:dyDescent="0.25">
      <c r="A721" s="23" t="s">
        <v>1902</v>
      </c>
      <c r="B721" s="23" t="s">
        <v>1957</v>
      </c>
      <c r="C721" s="17" t="s">
        <v>42</v>
      </c>
      <c r="D721" s="23" t="s">
        <v>794</v>
      </c>
      <c r="E721" s="23"/>
      <c r="F721" s="23" t="s">
        <v>865</v>
      </c>
      <c r="G721" s="23" t="s">
        <v>1946</v>
      </c>
      <c r="H721" s="23" t="s">
        <v>1036</v>
      </c>
      <c r="I721" s="60">
        <v>64.05</v>
      </c>
      <c r="J721" s="60">
        <v>64.05</v>
      </c>
      <c r="K721" s="24">
        <v>0</v>
      </c>
      <c r="L721" s="234" t="s">
        <v>28</v>
      </c>
      <c r="M721" s="23" t="s">
        <v>1958</v>
      </c>
      <c r="N721" s="23" t="s">
        <v>1959</v>
      </c>
      <c r="O721" s="23"/>
      <c r="P721" s="23"/>
      <c r="Q721" s="23"/>
    </row>
    <row r="722" spans="1:17" ht="51.6" customHeight="1" x14ac:dyDescent="0.25">
      <c r="A722" s="23" t="s">
        <v>1902</v>
      </c>
      <c r="B722" s="23" t="s">
        <v>1960</v>
      </c>
      <c r="C722" s="17" t="s">
        <v>42</v>
      </c>
      <c r="D722" s="23" t="s">
        <v>794</v>
      </c>
      <c r="E722" s="23"/>
      <c r="F722" s="23" t="s">
        <v>865</v>
      </c>
      <c r="G722" s="23" t="s">
        <v>1961</v>
      </c>
      <c r="H722" s="23" t="s">
        <v>1036</v>
      </c>
      <c r="I722" s="108">
        <v>64.05</v>
      </c>
      <c r="J722" s="63">
        <v>64.05</v>
      </c>
      <c r="K722" s="24">
        <v>0</v>
      </c>
      <c r="L722" s="234" t="s">
        <v>1912</v>
      </c>
      <c r="M722" s="23" t="s">
        <v>1962</v>
      </c>
      <c r="N722" s="23" t="s">
        <v>1963</v>
      </c>
      <c r="O722" s="23"/>
      <c r="P722" s="23"/>
      <c r="Q722" s="23"/>
    </row>
    <row r="723" spans="1:17" ht="51.6" customHeight="1" x14ac:dyDescent="0.25">
      <c r="A723" s="23" t="s">
        <v>1902</v>
      </c>
      <c r="B723" s="23" t="s">
        <v>1964</v>
      </c>
      <c r="C723" s="17" t="s">
        <v>42</v>
      </c>
      <c r="D723" s="23" t="s">
        <v>794</v>
      </c>
      <c r="E723" s="23"/>
      <c r="F723" s="23" t="s">
        <v>865</v>
      </c>
      <c r="G723" s="23" t="s">
        <v>1946</v>
      </c>
      <c r="H723" s="23" t="s">
        <v>1036</v>
      </c>
      <c r="I723" s="60">
        <v>64.05</v>
      </c>
      <c r="J723" s="60">
        <v>64.05</v>
      </c>
      <c r="K723" s="24">
        <v>0</v>
      </c>
      <c r="L723" s="234" t="s">
        <v>1912</v>
      </c>
      <c r="M723" s="23" t="s">
        <v>1936</v>
      </c>
      <c r="N723" s="23" t="s">
        <v>1965</v>
      </c>
      <c r="O723" s="23"/>
      <c r="P723" s="23"/>
      <c r="Q723" s="23"/>
    </row>
    <row r="724" spans="1:17" ht="51.6" customHeight="1" x14ac:dyDescent="0.25">
      <c r="A724" s="23" t="s">
        <v>1902</v>
      </c>
      <c r="B724" s="23" t="s">
        <v>1966</v>
      </c>
      <c r="C724" s="17" t="s">
        <v>42</v>
      </c>
      <c r="D724" s="23" t="s">
        <v>794</v>
      </c>
      <c r="E724" s="23"/>
      <c r="F724" s="23" t="s">
        <v>865</v>
      </c>
      <c r="G724" s="23" t="s">
        <v>1967</v>
      </c>
      <c r="H724" s="23" t="s">
        <v>1036</v>
      </c>
      <c r="I724" s="60">
        <v>64.05</v>
      </c>
      <c r="J724" s="60">
        <v>64.05</v>
      </c>
      <c r="K724" s="24">
        <v>0</v>
      </c>
      <c r="L724" s="234" t="s">
        <v>1912</v>
      </c>
      <c r="M724" s="23" t="s">
        <v>1968</v>
      </c>
      <c r="N724" s="23" t="s">
        <v>1969</v>
      </c>
      <c r="O724" s="23"/>
      <c r="P724" s="23"/>
      <c r="Q724" s="23"/>
    </row>
    <row r="725" spans="1:17" ht="51.6" customHeight="1" x14ac:dyDescent="0.25">
      <c r="A725" s="23" t="s">
        <v>1902</v>
      </c>
      <c r="B725" s="23" t="s">
        <v>1970</v>
      </c>
      <c r="C725" s="17" t="s">
        <v>42</v>
      </c>
      <c r="D725" s="23" t="s">
        <v>794</v>
      </c>
      <c r="E725" s="23"/>
      <c r="F725" s="23" t="s">
        <v>865</v>
      </c>
      <c r="G725" s="23" t="s">
        <v>1971</v>
      </c>
      <c r="H725" s="23" t="s">
        <v>1036</v>
      </c>
      <c r="I725" s="60">
        <v>64.05</v>
      </c>
      <c r="J725" s="60">
        <v>64.05</v>
      </c>
      <c r="K725" s="24">
        <v>0</v>
      </c>
      <c r="L725" s="234" t="s">
        <v>1912</v>
      </c>
      <c r="M725" s="23" t="s">
        <v>1972</v>
      </c>
      <c r="N725" s="23" t="s">
        <v>1973</v>
      </c>
      <c r="O725" s="23"/>
      <c r="P725" s="23"/>
      <c r="Q725" s="23"/>
    </row>
    <row r="726" spans="1:17" ht="51.6" customHeight="1" x14ac:dyDescent="0.25">
      <c r="A726" s="23" t="s">
        <v>1902</v>
      </c>
      <c r="B726" s="23" t="s">
        <v>1974</v>
      </c>
      <c r="C726" s="17" t="s">
        <v>42</v>
      </c>
      <c r="D726" s="23" t="s">
        <v>794</v>
      </c>
      <c r="E726" s="23"/>
      <c r="F726" s="23" t="s">
        <v>865</v>
      </c>
      <c r="G726" s="23" t="s">
        <v>1975</v>
      </c>
      <c r="H726" s="23" t="s">
        <v>1036</v>
      </c>
      <c r="I726" s="60">
        <v>64.05</v>
      </c>
      <c r="J726" s="60">
        <v>64.05</v>
      </c>
      <c r="K726" s="24">
        <v>0</v>
      </c>
      <c r="L726" s="234" t="s">
        <v>1912</v>
      </c>
      <c r="M726" s="23" t="s">
        <v>1976</v>
      </c>
      <c r="N726" s="23" t="s">
        <v>1977</v>
      </c>
      <c r="O726" s="23"/>
      <c r="P726" s="23"/>
      <c r="Q726" s="23"/>
    </row>
    <row r="727" spans="1:17" ht="51.6" customHeight="1" x14ac:dyDescent="0.25">
      <c r="A727" s="23" t="s">
        <v>1902</v>
      </c>
      <c r="B727" s="23" t="s">
        <v>1978</v>
      </c>
      <c r="C727" s="17" t="s">
        <v>42</v>
      </c>
      <c r="D727" s="23" t="s">
        <v>794</v>
      </c>
      <c r="E727" s="23"/>
      <c r="F727" s="23" t="s">
        <v>865</v>
      </c>
      <c r="G727" s="23" t="s">
        <v>1979</v>
      </c>
      <c r="H727" s="23" t="s">
        <v>1036</v>
      </c>
      <c r="I727" s="63">
        <v>64.05</v>
      </c>
      <c r="J727" s="63">
        <v>64.05</v>
      </c>
      <c r="K727" s="24">
        <v>0</v>
      </c>
      <c r="L727" s="234" t="s">
        <v>1912</v>
      </c>
      <c r="M727" s="23" t="s">
        <v>1980</v>
      </c>
      <c r="N727" s="23" t="s">
        <v>1981</v>
      </c>
      <c r="O727" s="23"/>
      <c r="P727" s="23"/>
      <c r="Q727" s="23"/>
    </row>
    <row r="728" spans="1:17" s="100" customFormat="1" ht="51.6" customHeight="1" x14ac:dyDescent="0.25">
      <c r="A728" s="23" t="s">
        <v>1902</v>
      </c>
      <c r="B728" s="23" t="s">
        <v>1978</v>
      </c>
      <c r="C728" s="17" t="s">
        <v>42</v>
      </c>
      <c r="D728" s="23" t="s">
        <v>794</v>
      </c>
      <c r="E728" s="23"/>
      <c r="F728" s="23" t="s">
        <v>865</v>
      </c>
      <c r="G728" s="23" t="s">
        <v>1982</v>
      </c>
      <c r="H728" s="23" t="s">
        <v>1036</v>
      </c>
      <c r="I728" s="59">
        <v>64.05</v>
      </c>
      <c r="J728" s="59">
        <v>64.05</v>
      </c>
      <c r="K728" s="24">
        <v>0</v>
      </c>
      <c r="L728" s="234" t="s">
        <v>1912</v>
      </c>
      <c r="M728" s="23" t="s">
        <v>1983</v>
      </c>
      <c r="N728" s="23" t="s">
        <v>1984</v>
      </c>
      <c r="O728" s="23"/>
      <c r="P728" s="23"/>
      <c r="Q728" s="23"/>
    </row>
    <row r="729" spans="1:17" ht="51.6" customHeight="1" x14ac:dyDescent="0.25">
      <c r="A729" s="23" t="s">
        <v>1902</v>
      </c>
      <c r="B729" s="23" t="s">
        <v>1985</v>
      </c>
      <c r="C729" s="17" t="s">
        <v>42</v>
      </c>
      <c r="D729" s="23" t="s">
        <v>794</v>
      </c>
      <c r="E729" s="23"/>
      <c r="F729" s="23" t="s">
        <v>865</v>
      </c>
      <c r="G729" s="23" t="s">
        <v>3073</v>
      </c>
      <c r="H729" s="23" t="s">
        <v>1036</v>
      </c>
      <c r="I729" s="60">
        <v>64.05</v>
      </c>
      <c r="J729" s="60">
        <v>64.05</v>
      </c>
      <c r="K729" s="24">
        <v>0</v>
      </c>
      <c r="L729" s="234" t="s">
        <v>1912</v>
      </c>
      <c r="M729" s="23" t="s">
        <v>1986</v>
      </c>
      <c r="N729" s="23" t="s">
        <v>1987</v>
      </c>
      <c r="O729" s="23"/>
      <c r="P729" s="23"/>
      <c r="Q729" s="23"/>
    </row>
    <row r="730" spans="1:17" ht="51.6" customHeight="1" x14ac:dyDescent="0.25">
      <c r="A730" s="23" t="s">
        <v>1902</v>
      </c>
      <c r="B730" s="23" t="s">
        <v>1988</v>
      </c>
      <c r="C730" s="17" t="s">
        <v>42</v>
      </c>
      <c r="D730" s="23" t="s">
        <v>802</v>
      </c>
      <c r="E730" s="23"/>
      <c r="F730" s="23" t="s">
        <v>865</v>
      </c>
      <c r="G730" s="23" t="s">
        <v>1989</v>
      </c>
      <c r="H730" s="23" t="s">
        <v>1036</v>
      </c>
      <c r="I730" s="60">
        <v>40.42</v>
      </c>
      <c r="J730" s="60">
        <v>40.42</v>
      </c>
      <c r="K730" s="24">
        <v>0</v>
      </c>
      <c r="L730" s="234" t="s">
        <v>1912</v>
      </c>
      <c r="M730" s="23" t="s">
        <v>1936</v>
      </c>
      <c r="N730" s="23" t="s">
        <v>1990</v>
      </c>
      <c r="O730" s="23"/>
      <c r="P730" s="23"/>
      <c r="Q730" s="23"/>
    </row>
    <row r="731" spans="1:17" ht="51.6" customHeight="1" x14ac:dyDescent="0.25">
      <c r="A731" s="23" t="s">
        <v>1902</v>
      </c>
      <c r="B731" s="23" t="s">
        <v>1991</v>
      </c>
      <c r="C731" s="23" t="s">
        <v>44</v>
      </c>
      <c r="D731" s="23" t="s">
        <v>794</v>
      </c>
      <c r="E731" s="23"/>
      <c r="F731" s="23" t="s">
        <v>865</v>
      </c>
      <c r="G731" s="23" t="s">
        <v>1992</v>
      </c>
      <c r="H731" s="23" t="s">
        <v>1036</v>
      </c>
      <c r="I731" s="108">
        <v>51.85</v>
      </c>
      <c r="J731" s="108">
        <v>51.85</v>
      </c>
      <c r="K731" s="24">
        <v>0</v>
      </c>
      <c r="L731" s="234" t="s">
        <v>1912</v>
      </c>
      <c r="M731" s="23" t="s">
        <v>1976</v>
      </c>
      <c r="N731" s="23" t="s">
        <v>1993</v>
      </c>
      <c r="O731" s="23"/>
      <c r="P731" s="23"/>
      <c r="Q731" s="23"/>
    </row>
    <row r="732" spans="1:17" ht="51.6" customHeight="1" x14ac:dyDescent="0.25">
      <c r="A732" s="23" t="s">
        <v>1902</v>
      </c>
      <c r="B732" s="23" t="s">
        <v>1994</v>
      </c>
      <c r="C732" s="23" t="s">
        <v>44</v>
      </c>
      <c r="D732" s="23" t="s">
        <v>794</v>
      </c>
      <c r="E732" s="23"/>
      <c r="F732" s="23" t="s">
        <v>865</v>
      </c>
      <c r="G732" s="23" t="s">
        <v>1995</v>
      </c>
      <c r="H732" s="23" t="s">
        <v>1036</v>
      </c>
      <c r="I732" s="59">
        <v>51.85</v>
      </c>
      <c r="J732" s="59">
        <v>51.85</v>
      </c>
      <c r="K732" s="24">
        <v>0</v>
      </c>
      <c r="L732" s="234" t="s">
        <v>1912</v>
      </c>
      <c r="M732" s="23" t="s">
        <v>1917</v>
      </c>
      <c r="N732" s="23" t="s">
        <v>1996</v>
      </c>
      <c r="O732" s="23"/>
      <c r="P732" s="23"/>
      <c r="Q732" s="23"/>
    </row>
    <row r="733" spans="1:17" s="100" customFormat="1" ht="51.6" customHeight="1" x14ac:dyDescent="0.25">
      <c r="A733" s="23" t="s">
        <v>1902</v>
      </c>
      <c r="B733" s="23" t="s">
        <v>1997</v>
      </c>
      <c r="C733" s="23" t="s">
        <v>44</v>
      </c>
      <c r="D733" s="23" t="s">
        <v>794</v>
      </c>
      <c r="E733" s="23"/>
      <c r="F733" s="23" t="s">
        <v>865</v>
      </c>
      <c r="G733" s="23" t="s">
        <v>1998</v>
      </c>
      <c r="H733" s="23" t="s">
        <v>1036</v>
      </c>
      <c r="I733" s="59">
        <v>51.85</v>
      </c>
      <c r="J733" s="59">
        <v>51.85</v>
      </c>
      <c r="K733" s="24">
        <v>0</v>
      </c>
      <c r="L733" s="234" t="s">
        <v>1912</v>
      </c>
      <c r="M733" s="23" t="s">
        <v>1917</v>
      </c>
      <c r="N733" s="23" t="s">
        <v>1999</v>
      </c>
      <c r="O733" s="23"/>
      <c r="P733" s="23"/>
      <c r="Q733" s="23"/>
    </row>
    <row r="734" spans="1:17" ht="51.6" customHeight="1" x14ac:dyDescent="0.25">
      <c r="A734" s="23" t="s">
        <v>1902</v>
      </c>
      <c r="B734" s="23" t="s">
        <v>2000</v>
      </c>
      <c r="C734" s="23" t="s">
        <v>44</v>
      </c>
      <c r="D734" s="23" t="s">
        <v>794</v>
      </c>
      <c r="E734" s="23"/>
      <c r="F734" s="23" t="s">
        <v>865</v>
      </c>
      <c r="G734" s="23" t="s">
        <v>2001</v>
      </c>
      <c r="H734" s="23" t="s">
        <v>1036</v>
      </c>
      <c r="I734" s="59">
        <v>51.85</v>
      </c>
      <c r="J734" s="59">
        <v>51.85</v>
      </c>
      <c r="K734" s="24">
        <v>0</v>
      </c>
      <c r="L734" s="234" t="s">
        <v>1912</v>
      </c>
      <c r="M734" s="23" t="s">
        <v>2002</v>
      </c>
      <c r="N734" s="23" t="s">
        <v>2003</v>
      </c>
      <c r="O734" s="23"/>
      <c r="P734" s="23"/>
      <c r="Q734" s="23"/>
    </row>
    <row r="735" spans="1:17" ht="51.6" customHeight="1" x14ac:dyDescent="0.25">
      <c r="A735" s="23" t="s">
        <v>1902</v>
      </c>
      <c r="B735" s="23" t="s">
        <v>2004</v>
      </c>
      <c r="C735" s="23" t="s">
        <v>44</v>
      </c>
      <c r="D735" s="23" t="s">
        <v>794</v>
      </c>
      <c r="E735" s="23"/>
      <c r="F735" s="23" t="s">
        <v>865</v>
      </c>
      <c r="G735" s="23" t="s">
        <v>2001</v>
      </c>
      <c r="H735" s="23" t="s">
        <v>1036</v>
      </c>
      <c r="I735" s="63">
        <v>51.85</v>
      </c>
      <c r="J735" s="63">
        <v>51.85</v>
      </c>
      <c r="K735" s="24">
        <v>0</v>
      </c>
      <c r="L735" s="234" t="s">
        <v>1912</v>
      </c>
      <c r="M735" s="23" t="s">
        <v>2005</v>
      </c>
      <c r="N735" s="23" t="s">
        <v>2006</v>
      </c>
      <c r="O735" s="23"/>
      <c r="P735" s="23"/>
      <c r="Q735" s="23"/>
    </row>
    <row r="736" spans="1:17" ht="51.6" customHeight="1" x14ac:dyDescent="0.25">
      <c r="A736" s="23" t="s">
        <v>1902</v>
      </c>
      <c r="B736" s="23" t="s">
        <v>2007</v>
      </c>
      <c r="C736" s="23" t="s">
        <v>44</v>
      </c>
      <c r="D736" s="23" t="s">
        <v>794</v>
      </c>
      <c r="E736" s="23"/>
      <c r="F736" s="23" t="s">
        <v>865</v>
      </c>
      <c r="G736" s="23" t="s">
        <v>2008</v>
      </c>
      <c r="H736" s="23" t="s">
        <v>1036</v>
      </c>
      <c r="I736" s="60">
        <v>51.85</v>
      </c>
      <c r="J736" s="60">
        <v>51.85</v>
      </c>
      <c r="K736" s="24">
        <v>0</v>
      </c>
      <c r="L736" s="234" t="s">
        <v>1912</v>
      </c>
      <c r="M736" s="23" t="s">
        <v>2009</v>
      </c>
      <c r="N736" s="23" t="s">
        <v>2010</v>
      </c>
      <c r="O736" s="23"/>
      <c r="P736" s="23"/>
      <c r="Q736" s="23"/>
    </row>
    <row r="737" spans="1:17" ht="51.6" customHeight="1" x14ac:dyDescent="0.25">
      <c r="A737" s="23" t="s">
        <v>1902</v>
      </c>
      <c r="B737" s="23" t="s">
        <v>2011</v>
      </c>
      <c r="C737" s="23" t="s">
        <v>44</v>
      </c>
      <c r="D737" s="23" t="s">
        <v>794</v>
      </c>
      <c r="E737" s="23"/>
      <c r="F737" s="23" t="s">
        <v>865</v>
      </c>
      <c r="G737" s="23" t="s">
        <v>2012</v>
      </c>
      <c r="H737" s="23" t="s">
        <v>1036</v>
      </c>
      <c r="I737" s="59">
        <v>51.85</v>
      </c>
      <c r="J737" s="59">
        <v>51.85</v>
      </c>
      <c r="K737" s="24">
        <v>0</v>
      </c>
      <c r="L737" s="234" t="s">
        <v>1912</v>
      </c>
      <c r="M737" s="23" t="s">
        <v>2013</v>
      </c>
      <c r="N737" s="23" t="s">
        <v>2014</v>
      </c>
      <c r="O737" s="23"/>
      <c r="P737" s="23"/>
      <c r="Q737" s="23"/>
    </row>
    <row r="738" spans="1:17" ht="51.6" customHeight="1" x14ac:dyDescent="0.25">
      <c r="A738" s="23" t="s">
        <v>1902</v>
      </c>
      <c r="B738" s="23" t="s">
        <v>2015</v>
      </c>
      <c r="C738" s="23" t="s">
        <v>44</v>
      </c>
      <c r="D738" s="23" t="s">
        <v>794</v>
      </c>
      <c r="E738" s="23"/>
      <c r="F738" s="23" t="s">
        <v>865</v>
      </c>
      <c r="G738" s="23">
        <v>25</v>
      </c>
      <c r="H738" s="23" t="s">
        <v>1036</v>
      </c>
      <c r="I738" s="59">
        <v>51.85</v>
      </c>
      <c r="J738" s="59">
        <v>51.85</v>
      </c>
      <c r="K738" s="24">
        <v>0</v>
      </c>
      <c r="L738" s="234" t="s">
        <v>1709</v>
      </c>
      <c r="M738" s="23" t="s">
        <v>2016</v>
      </c>
      <c r="N738" s="23" t="s">
        <v>2017</v>
      </c>
      <c r="O738" s="23"/>
      <c r="P738" s="23"/>
      <c r="Q738" s="23"/>
    </row>
    <row r="739" spans="1:17" ht="51.6" customHeight="1" x14ac:dyDescent="0.25">
      <c r="A739" s="23" t="s">
        <v>1902</v>
      </c>
      <c r="B739" s="23" t="s">
        <v>2018</v>
      </c>
      <c r="C739" s="23" t="s">
        <v>44</v>
      </c>
      <c r="D739" s="23" t="s">
        <v>794</v>
      </c>
      <c r="E739" s="23"/>
      <c r="F739" s="23" t="s">
        <v>865</v>
      </c>
      <c r="G739" s="23" t="s">
        <v>2019</v>
      </c>
      <c r="H739" s="23" t="s">
        <v>1036</v>
      </c>
      <c r="I739" s="63">
        <v>51.85</v>
      </c>
      <c r="J739" s="63">
        <v>51.85</v>
      </c>
      <c r="K739" s="24">
        <v>0</v>
      </c>
      <c r="L739" s="234" t="s">
        <v>1912</v>
      </c>
      <c r="M739" s="23" t="s">
        <v>1917</v>
      </c>
      <c r="N739" s="23" t="s">
        <v>2020</v>
      </c>
      <c r="O739" s="23"/>
      <c r="P739" s="23"/>
      <c r="Q739" s="23"/>
    </row>
    <row r="740" spans="1:17" ht="51.6" customHeight="1" x14ac:dyDescent="0.25">
      <c r="A740" s="23" t="s">
        <v>1902</v>
      </c>
      <c r="B740" s="23" t="s">
        <v>2021</v>
      </c>
      <c r="C740" s="23" t="s">
        <v>44</v>
      </c>
      <c r="D740" s="23" t="s">
        <v>794</v>
      </c>
      <c r="E740" s="23"/>
      <c r="F740" s="23" t="s">
        <v>865</v>
      </c>
      <c r="G740" s="23" t="s">
        <v>2022</v>
      </c>
      <c r="H740" s="23" t="s">
        <v>1036</v>
      </c>
      <c r="I740" s="59">
        <v>51.85</v>
      </c>
      <c r="J740" s="59">
        <v>51.85</v>
      </c>
      <c r="K740" s="24">
        <v>0</v>
      </c>
      <c r="L740" s="234" t="s">
        <v>2023</v>
      </c>
      <c r="M740" s="23" t="s">
        <v>1976</v>
      </c>
      <c r="N740" s="23" t="s">
        <v>2024</v>
      </c>
      <c r="O740" s="23"/>
      <c r="P740" s="23"/>
      <c r="Q740" s="23"/>
    </row>
    <row r="741" spans="1:17" ht="51.6" customHeight="1" x14ac:dyDescent="0.25">
      <c r="A741" s="23" t="s">
        <v>1902</v>
      </c>
      <c r="B741" s="23" t="s">
        <v>3086</v>
      </c>
      <c r="C741" s="23" t="s">
        <v>23</v>
      </c>
      <c r="D741" s="23" t="s">
        <v>30</v>
      </c>
      <c r="E741" s="23"/>
      <c r="F741" s="23" t="s">
        <v>865</v>
      </c>
      <c r="G741" s="23" t="s">
        <v>2025</v>
      </c>
      <c r="H741" s="23" t="s">
        <v>1036</v>
      </c>
      <c r="I741" s="60" t="s">
        <v>2026</v>
      </c>
      <c r="J741" s="60" t="s">
        <v>2349</v>
      </c>
      <c r="K741" s="24">
        <v>0</v>
      </c>
      <c r="L741" s="234" t="s">
        <v>2023</v>
      </c>
      <c r="M741" s="23" t="s">
        <v>2027</v>
      </c>
      <c r="N741" s="23"/>
      <c r="O741" s="23"/>
      <c r="P741" s="23"/>
      <c r="Q741" s="23"/>
    </row>
    <row r="742" spans="1:17" ht="51.6" customHeight="1" x14ac:dyDescent="0.25">
      <c r="A742" s="23" t="s">
        <v>1902</v>
      </c>
      <c r="B742" s="23" t="s">
        <v>3087</v>
      </c>
      <c r="C742" s="23" t="s">
        <v>23</v>
      </c>
      <c r="D742" s="23" t="s">
        <v>794</v>
      </c>
      <c r="E742" s="23"/>
      <c r="F742" s="23" t="s">
        <v>865</v>
      </c>
      <c r="G742" s="23" t="s">
        <v>2028</v>
      </c>
      <c r="H742" s="23" t="s">
        <v>1036</v>
      </c>
      <c r="I742" s="60">
        <v>125.91</v>
      </c>
      <c r="J742" s="60">
        <v>125.91</v>
      </c>
      <c r="K742" s="24">
        <v>0</v>
      </c>
      <c r="L742" s="234" t="s">
        <v>2023</v>
      </c>
      <c r="M742" s="23" t="s">
        <v>2029</v>
      </c>
      <c r="N742" s="23"/>
      <c r="O742" s="23"/>
      <c r="P742" s="23"/>
      <c r="Q742" s="23"/>
    </row>
    <row r="743" spans="1:17" ht="51.6" customHeight="1" x14ac:dyDescent="0.25">
      <c r="A743" s="23" t="s">
        <v>1902</v>
      </c>
      <c r="B743" s="23" t="s">
        <v>3088</v>
      </c>
      <c r="C743" s="23" t="s">
        <v>23</v>
      </c>
      <c r="D743" s="23" t="s">
        <v>794</v>
      </c>
      <c r="E743" s="23"/>
      <c r="F743" s="23" t="s">
        <v>865</v>
      </c>
      <c r="G743" s="23" t="s">
        <v>2028</v>
      </c>
      <c r="H743" s="23" t="s">
        <v>1036</v>
      </c>
      <c r="I743" s="60">
        <v>125.91</v>
      </c>
      <c r="J743" s="60">
        <v>125.91</v>
      </c>
      <c r="K743" s="24">
        <v>0</v>
      </c>
      <c r="L743" s="234" t="s">
        <v>2023</v>
      </c>
      <c r="M743" s="23" t="s">
        <v>2031</v>
      </c>
      <c r="N743" s="23"/>
      <c r="O743" s="23"/>
      <c r="P743" s="23"/>
      <c r="Q743" s="23"/>
    </row>
    <row r="744" spans="1:17" ht="51.6" customHeight="1" x14ac:dyDescent="0.25">
      <c r="A744" s="23" t="s">
        <v>1902</v>
      </c>
      <c r="B744" s="23" t="s">
        <v>3087</v>
      </c>
      <c r="C744" s="23" t="s">
        <v>23</v>
      </c>
      <c r="D744" s="23" t="s">
        <v>802</v>
      </c>
      <c r="E744" s="23"/>
      <c r="F744" s="23" t="s">
        <v>865</v>
      </c>
      <c r="G744" s="23" t="s">
        <v>2032</v>
      </c>
      <c r="H744" s="23" t="s">
        <v>1036</v>
      </c>
      <c r="I744" s="108">
        <v>80.39</v>
      </c>
      <c r="J744" s="108">
        <v>80.39</v>
      </c>
      <c r="K744" s="24">
        <v>0</v>
      </c>
      <c r="L744" s="234" t="s">
        <v>2023</v>
      </c>
      <c r="M744" s="23" t="s">
        <v>2033</v>
      </c>
      <c r="N744" s="23"/>
      <c r="O744" s="23"/>
      <c r="P744" s="23"/>
      <c r="Q744" s="23"/>
    </row>
    <row r="745" spans="1:17" ht="51.6" customHeight="1" x14ac:dyDescent="0.25">
      <c r="A745" s="23" t="s">
        <v>1902</v>
      </c>
      <c r="B745" s="23" t="s">
        <v>2034</v>
      </c>
      <c r="C745" s="23" t="s">
        <v>23</v>
      </c>
      <c r="D745" s="23" t="s">
        <v>794</v>
      </c>
      <c r="E745" s="23"/>
      <c r="F745" s="23" t="s">
        <v>865</v>
      </c>
      <c r="G745" s="23" t="s">
        <v>2035</v>
      </c>
      <c r="H745" s="23" t="s">
        <v>1036</v>
      </c>
      <c r="I745" s="60">
        <v>125.91</v>
      </c>
      <c r="J745" s="60">
        <v>125.91</v>
      </c>
      <c r="K745" s="24">
        <v>0</v>
      </c>
      <c r="L745" s="234" t="s">
        <v>2023</v>
      </c>
      <c r="M745" s="23" t="s">
        <v>2036</v>
      </c>
      <c r="N745" s="23" t="s">
        <v>2037</v>
      </c>
      <c r="O745" s="23"/>
      <c r="P745" s="23"/>
      <c r="Q745" s="23"/>
    </row>
    <row r="746" spans="1:17" ht="51.6" customHeight="1" x14ac:dyDescent="0.25">
      <c r="A746" s="23" t="s">
        <v>1902</v>
      </c>
      <c r="B746" s="23" t="s">
        <v>2030</v>
      </c>
      <c r="C746" s="23" t="s">
        <v>23</v>
      </c>
      <c r="D746" s="23" t="s">
        <v>794</v>
      </c>
      <c r="E746" s="23"/>
      <c r="F746" s="23" t="s">
        <v>865</v>
      </c>
      <c r="G746" s="23" t="s">
        <v>2028</v>
      </c>
      <c r="H746" s="23" t="s">
        <v>1036</v>
      </c>
      <c r="I746" s="63">
        <v>125.91</v>
      </c>
      <c r="J746" s="63">
        <v>125.91</v>
      </c>
      <c r="K746" s="24">
        <v>0</v>
      </c>
      <c r="L746" s="234" t="s">
        <v>2023</v>
      </c>
      <c r="M746" s="23" t="s">
        <v>2038</v>
      </c>
      <c r="N746" s="23" t="s">
        <v>2039</v>
      </c>
      <c r="O746" s="23"/>
      <c r="P746" s="23"/>
      <c r="Q746" s="23"/>
    </row>
    <row r="747" spans="1:17" ht="51.6" customHeight="1" x14ac:dyDescent="0.25">
      <c r="A747" s="23" t="s">
        <v>1902</v>
      </c>
      <c r="B747" s="23" t="s">
        <v>2040</v>
      </c>
      <c r="C747" s="23" t="s">
        <v>23</v>
      </c>
      <c r="D747" s="23" t="s">
        <v>18</v>
      </c>
      <c r="E747" s="23"/>
      <c r="F747" s="23" t="s">
        <v>865</v>
      </c>
      <c r="G747" s="23" t="s">
        <v>2022</v>
      </c>
      <c r="H747" s="23" t="s">
        <v>1036</v>
      </c>
      <c r="I747" s="60">
        <v>125.91</v>
      </c>
      <c r="J747" s="60">
        <v>125.91</v>
      </c>
      <c r="K747" s="24">
        <v>0</v>
      </c>
      <c r="L747" s="234" t="s">
        <v>2023</v>
      </c>
      <c r="M747" s="23" t="s">
        <v>1908</v>
      </c>
      <c r="N747" s="23" t="s">
        <v>1909</v>
      </c>
      <c r="O747" s="23"/>
      <c r="P747" s="23"/>
      <c r="Q747" s="23"/>
    </row>
    <row r="748" spans="1:17" ht="51.6" customHeight="1" x14ac:dyDescent="0.25">
      <c r="A748" s="23" t="s">
        <v>1902</v>
      </c>
      <c r="B748" s="23" t="s">
        <v>3088</v>
      </c>
      <c r="C748" s="23" t="s">
        <v>23</v>
      </c>
      <c r="D748" s="23" t="s">
        <v>18</v>
      </c>
      <c r="E748" s="23"/>
      <c r="F748" s="23" t="s">
        <v>865</v>
      </c>
      <c r="G748" s="23" t="s">
        <v>2028</v>
      </c>
      <c r="H748" s="23" t="s">
        <v>1036</v>
      </c>
      <c r="I748" s="60">
        <v>125.91</v>
      </c>
      <c r="J748" s="60">
        <v>125.91</v>
      </c>
      <c r="K748" s="24">
        <v>0</v>
      </c>
      <c r="L748" s="234" t="s">
        <v>2023</v>
      </c>
      <c r="M748" s="23" t="s">
        <v>2041</v>
      </c>
      <c r="N748" s="23" t="s">
        <v>2042</v>
      </c>
      <c r="O748" s="23"/>
      <c r="P748" s="23"/>
      <c r="Q748" s="23"/>
    </row>
    <row r="749" spans="1:17" ht="51.6" customHeight="1" x14ac:dyDescent="0.25">
      <c r="A749" s="23" t="s">
        <v>1902</v>
      </c>
      <c r="B749" s="23" t="s">
        <v>3088</v>
      </c>
      <c r="C749" s="23" t="s">
        <v>23</v>
      </c>
      <c r="D749" s="23" t="s">
        <v>18</v>
      </c>
      <c r="E749" s="23"/>
      <c r="F749" s="23" t="s">
        <v>865</v>
      </c>
      <c r="G749" s="23" t="s">
        <v>2028</v>
      </c>
      <c r="H749" s="23" t="s">
        <v>1036</v>
      </c>
      <c r="I749" s="63">
        <v>125.91</v>
      </c>
      <c r="J749" s="63">
        <v>125.91</v>
      </c>
      <c r="K749" s="24">
        <v>0</v>
      </c>
      <c r="L749" s="234" t="s">
        <v>2023</v>
      </c>
      <c r="M749" s="23" t="s">
        <v>2043</v>
      </c>
      <c r="N749" s="23" t="s">
        <v>2044</v>
      </c>
      <c r="O749" s="23"/>
      <c r="P749" s="23"/>
      <c r="Q749" s="23"/>
    </row>
    <row r="750" spans="1:17" ht="51.6" customHeight="1" x14ac:dyDescent="0.25">
      <c r="A750" s="23" t="s">
        <v>1902</v>
      </c>
      <c r="B750" s="23" t="s">
        <v>3088</v>
      </c>
      <c r="C750" s="23" t="s">
        <v>23</v>
      </c>
      <c r="D750" s="23" t="s">
        <v>18</v>
      </c>
      <c r="E750" s="23"/>
      <c r="F750" s="23" t="s">
        <v>865</v>
      </c>
      <c r="G750" s="23" t="s">
        <v>2028</v>
      </c>
      <c r="H750" s="23" t="s">
        <v>1036</v>
      </c>
      <c r="I750" s="60">
        <v>125.91</v>
      </c>
      <c r="J750" s="60">
        <v>125.91</v>
      </c>
      <c r="K750" s="24">
        <v>0</v>
      </c>
      <c r="L750" s="234" t="s">
        <v>2023</v>
      </c>
      <c r="M750" s="23" t="s">
        <v>2045</v>
      </c>
      <c r="N750" s="23" t="s">
        <v>2046</v>
      </c>
      <c r="O750" s="23"/>
      <c r="P750" s="23"/>
      <c r="Q750" s="23"/>
    </row>
    <row r="751" spans="1:17" ht="51.6" customHeight="1" x14ac:dyDescent="0.25">
      <c r="A751" s="23" t="s">
        <v>1902</v>
      </c>
      <c r="B751" s="23" t="s">
        <v>2047</v>
      </c>
      <c r="C751" s="23" t="s">
        <v>23</v>
      </c>
      <c r="D751" s="23" t="s">
        <v>18</v>
      </c>
      <c r="E751" s="23"/>
      <c r="F751" s="23" t="s">
        <v>865</v>
      </c>
      <c r="G751" s="23" t="s">
        <v>2048</v>
      </c>
      <c r="H751" s="23" t="s">
        <v>1036</v>
      </c>
      <c r="I751" s="108">
        <v>125.91</v>
      </c>
      <c r="J751" s="108">
        <v>125.91</v>
      </c>
      <c r="K751" s="24">
        <v>0</v>
      </c>
      <c r="L751" s="234" t="s">
        <v>2023</v>
      </c>
      <c r="M751" s="23" t="s">
        <v>1986</v>
      </c>
      <c r="N751" s="23" t="s">
        <v>2049</v>
      </c>
      <c r="O751" s="23"/>
      <c r="P751" s="23"/>
      <c r="Q751" s="23"/>
    </row>
    <row r="752" spans="1:17" ht="51.6" customHeight="1" x14ac:dyDescent="0.25">
      <c r="A752" s="23" t="s">
        <v>1902</v>
      </c>
      <c r="B752" s="23" t="s">
        <v>2050</v>
      </c>
      <c r="C752" s="23" t="s">
        <v>36</v>
      </c>
      <c r="D752" s="23" t="s">
        <v>18</v>
      </c>
      <c r="E752" s="23"/>
      <c r="F752" s="23" t="s">
        <v>865</v>
      </c>
      <c r="G752" s="23" t="s">
        <v>2051</v>
      </c>
      <c r="H752" s="23" t="s">
        <v>1036</v>
      </c>
      <c r="I752" s="60">
        <v>73.930000000000007</v>
      </c>
      <c r="J752" s="60">
        <v>73.930000000000007</v>
      </c>
      <c r="K752" s="24">
        <v>0</v>
      </c>
      <c r="L752" s="23" t="s">
        <v>1709</v>
      </c>
      <c r="M752" s="23" t="s">
        <v>2052</v>
      </c>
      <c r="N752" s="23" t="s">
        <v>2053</v>
      </c>
      <c r="O752" s="23"/>
      <c r="P752" s="23"/>
      <c r="Q752" s="23"/>
    </row>
    <row r="753" spans="1:17" ht="51.6" customHeight="1" x14ac:dyDescent="0.25">
      <c r="A753" s="23" t="s">
        <v>1902</v>
      </c>
      <c r="B753" s="23" t="s">
        <v>3074</v>
      </c>
      <c r="C753" s="23" t="s">
        <v>3076</v>
      </c>
      <c r="D753" s="23" t="s">
        <v>18</v>
      </c>
      <c r="E753" s="23"/>
      <c r="F753" s="23" t="s">
        <v>26</v>
      </c>
      <c r="G753" s="23">
        <v>20</v>
      </c>
      <c r="H753" s="23" t="s">
        <v>27</v>
      </c>
      <c r="I753" s="60"/>
      <c r="J753" s="60"/>
      <c r="K753" s="24"/>
      <c r="L753" s="23" t="s">
        <v>22</v>
      </c>
      <c r="M753" s="23" t="s">
        <v>3067</v>
      </c>
      <c r="N753" s="23" t="s">
        <v>3068</v>
      </c>
      <c r="O753" s="23"/>
      <c r="P753" s="23"/>
      <c r="Q753" s="23"/>
    </row>
    <row r="754" spans="1:17" ht="51.6" customHeight="1" x14ac:dyDescent="0.25">
      <c r="A754" s="23" t="s">
        <v>1902</v>
      </c>
      <c r="B754" s="23" t="s">
        <v>3075</v>
      </c>
      <c r="C754" s="23" t="s">
        <v>3076</v>
      </c>
      <c r="D754" s="23" t="s">
        <v>24</v>
      </c>
      <c r="E754" s="23"/>
      <c r="F754" s="23" t="s">
        <v>26</v>
      </c>
      <c r="G754" s="23">
        <v>16</v>
      </c>
      <c r="H754" s="23" t="s">
        <v>27</v>
      </c>
      <c r="I754" s="60"/>
      <c r="J754" s="60"/>
      <c r="K754" s="24"/>
      <c r="L754" s="23" t="s">
        <v>22</v>
      </c>
      <c r="M754" s="23" t="s">
        <v>1976</v>
      </c>
      <c r="N754" s="23" t="s">
        <v>3077</v>
      </c>
      <c r="O754" s="23"/>
      <c r="P754" s="23"/>
      <c r="Q754" s="23"/>
    </row>
    <row r="755" spans="1:17" ht="51.6" customHeight="1" x14ac:dyDescent="0.25">
      <c r="A755" s="148" t="s">
        <v>3032</v>
      </c>
      <c r="B755" s="148" t="s">
        <v>2054</v>
      </c>
      <c r="C755" s="148" t="s">
        <v>38</v>
      </c>
      <c r="D755" s="148" t="s">
        <v>18</v>
      </c>
      <c r="E755" s="148" t="s">
        <v>19</v>
      </c>
      <c r="F755" s="148" t="s">
        <v>26</v>
      </c>
      <c r="G755" s="148">
        <v>8</v>
      </c>
      <c r="H755" s="148" t="s">
        <v>27</v>
      </c>
      <c r="I755" s="70">
        <v>78</v>
      </c>
      <c r="J755" s="71">
        <v>1</v>
      </c>
      <c r="K755" s="224">
        <v>0</v>
      </c>
      <c r="L755" s="148" t="s">
        <v>2055</v>
      </c>
      <c r="M755" s="148" t="s">
        <v>2056</v>
      </c>
      <c r="N755" s="148" t="s">
        <v>2542</v>
      </c>
      <c r="O755" s="244" t="s">
        <v>2543</v>
      </c>
      <c r="P755" s="257" t="s">
        <v>2057</v>
      </c>
      <c r="Q755" s="148" t="s">
        <v>2058</v>
      </c>
    </row>
    <row r="756" spans="1:17" ht="51.6" customHeight="1" x14ac:dyDescent="0.25">
      <c r="A756" s="148" t="s">
        <v>3032</v>
      </c>
      <c r="B756" s="148" t="s">
        <v>2059</v>
      </c>
      <c r="C756" s="17" t="s">
        <v>42</v>
      </c>
      <c r="D756" s="148" t="s">
        <v>18</v>
      </c>
      <c r="E756" s="148" t="s">
        <v>2060</v>
      </c>
      <c r="F756" s="148" t="s">
        <v>26</v>
      </c>
      <c r="G756" s="148">
        <v>4</v>
      </c>
      <c r="H756" s="148" t="s">
        <v>27</v>
      </c>
      <c r="I756" s="70">
        <v>68</v>
      </c>
      <c r="J756" s="71">
        <v>1</v>
      </c>
      <c r="K756" s="224">
        <v>0</v>
      </c>
      <c r="L756" s="148" t="s">
        <v>2055</v>
      </c>
      <c r="M756" s="148" t="s">
        <v>2061</v>
      </c>
      <c r="N756" s="148" t="s">
        <v>2544</v>
      </c>
      <c r="O756" s="244" t="s">
        <v>2545</v>
      </c>
      <c r="P756" s="257" t="s">
        <v>2062</v>
      </c>
      <c r="Q756" s="148" t="s">
        <v>2063</v>
      </c>
    </row>
    <row r="757" spans="1:17" ht="51.6" customHeight="1" x14ac:dyDescent="0.25">
      <c r="A757" s="148" t="s">
        <v>3032</v>
      </c>
      <c r="B757" s="148" t="s">
        <v>2064</v>
      </c>
      <c r="C757" s="17" t="s">
        <v>42</v>
      </c>
      <c r="D757" s="148" t="s">
        <v>18</v>
      </c>
      <c r="E757" s="148" t="s">
        <v>2060</v>
      </c>
      <c r="F757" s="148" t="s">
        <v>26</v>
      </c>
      <c r="G757" s="148">
        <v>7</v>
      </c>
      <c r="H757" s="148" t="s">
        <v>27</v>
      </c>
      <c r="I757" s="130">
        <v>68</v>
      </c>
      <c r="J757" s="131">
        <v>1</v>
      </c>
      <c r="K757" s="224">
        <v>0</v>
      </c>
      <c r="L757" s="148" t="s">
        <v>2055</v>
      </c>
      <c r="M757" s="148" t="s">
        <v>2061</v>
      </c>
      <c r="N757" s="148"/>
      <c r="O757" s="148"/>
      <c r="P757" s="257" t="s">
        <v>2062</v>
      </c>
      <c r="Q757" s="148" t="s">
        <v>2063</v>
      </c>
    </row>
    <row r="758" spans="1:17" ht="51.6" customHeight="1" x14ac:dyDescent="0.25">
      <c r="A758" s="148" t="s">
        <v>3032</v>
      </c>
      <c r="B758" s="148" t="s">
        <v>2553</v>
      </c>
      <c r="C758" s="17" t="s">
        <v>42</v>
      </c>
      <c r="D758" s="148" t="s">
        <v>18</v>
      </c>
      <c r="E758" s="148" t="s">
        <v>31</v>
      </c>
      <c r="F758" s="148" t="s">
        <v>26</v>
      </c>
      <c r="G758" s="148">
        <v>15</v>
      </c>
      <c r="H758" s="148" t="s">
        <v>27</v>
      </c>
      <c r="I758" s="70">
        <v>68</v>
      </c>
      <c r="J758" s="71">
        <v>1</v>
      </c>
      <c r="K758" s="224">
        <v>0</v>
      </c>
      <c r="L758" s="148" t="s">
        <v>2055</v>
      </c>
      <c r="M758" s="148" t="s">
        <v>2065</v>
      </c>
      <c r="N758" s="148"/>
      <c r="O758" s="148"/>
      <c r="P758" s="257" t="s">
        <v>2066</v>
      </c>
      <c r="Q758" s="148" t="s">
        <v>2067</v>
      </c>
    </row>
    <row r="759" spans="1:17" ht="51.6" customHeight="1" x14ac:dyDescent="0.25">
      <c r="A759" s="148" t="s">
        <v>3032</v>
      </c>
      <c r="B759" s="148" t="s">
        <v>2068</v>
      </c>
      <c r="C759" s="148" t="s">
        <v>23</v>
      </c>
      <c r="D759" s="148" t="s">
        <v>18</v>
      </c>
      <c r="E759" s="148" t="s">
        <v>19</v>
      </c>
      <c r="F759" s="148" t="s">
        <v>26</v>
      </c>
      <c r="G759" s="148">
        <v>11</v>
      </c>
      <c r="H759" s="148" t="s">
        <v>27</v>
      </c>
      <c r="I759" s="70">
        <v>92</v>
      </c>
      <c r="J759" s="71">
        <v>1</v>
      </c>
      <c r="K759" s="224">
        <v>0</v>
      </c>
      <c r="L759" s="148" t="s">
        <v>2055</v>
      </c>
      <c r="M759" s="148" t="s">
        <v>2061</v>
      </c>
      <c r="N759" s="148" t="s">
        <v>2544</v>
      </c>
      <c r="O759" s="244" t="s">
        <v>2545</v>
      </c>
      <c r="P759" s="257" t="s">
        <v>2062</v>
      </c>
      <c r="Q759" s="148" t="s">
        <v>2063</v>
      </c>
    </row>
    <row r="760" spans="1:17" ht="51.6" customHeight="1" x14ac:dyDescent="0.25">
      <c r="A760" s="148" t="s">
        <v>3032</v>
      </c>
      <c r="B760" s="148" t="s">
        <v>2069</v>
      </c>
      <c r="C760" s="148" t="s">
        <v>23</v>
      </c>
      <c r="D760" s="148" t="s">
        <v>18</v>
      </c>
      <c r="E760" s="148" t="s">
        <v>25</v>
      </c>
      <c r="F760" s="148" t="s">
        <v>26</v>
      </c>
      <c r="G760" s="148">
        <v>8</v>
      </c>
      <c r="H760" s="148" t="s">
        <v>27</v>
      </c>
      <c r="I760" s="70">
        <v>92</v>
      </c>
      <c r="J760" s="71">
        <v>1</v>
      </c>
      <c r="K760" s="224">
        <v>0</v>
      </c>
      <c r="L760" s="148" t="s">
        <v>2055</v>
      </c>
      <c r="M760" s="148" t="s">
        <v>2061</v>
      </c>
      <c r="N760" s="148" t="s">
        <v>2546</v>
      </c>
      <c r="O760" s="244" t="s">
        <v>2545</v>
      </c>
      <c r="P760" s="257" t="s">
        <v>2062</v>
      </c>
      <c r="Q760" s="148" t="s">
        <v>2063</v>
      </c>
    </row>
    <row r="761" spans="1:17" ht="51.6" customHeight="1" x14ac:dyDescent="0.25">
      <c r="A761" s="148" t="s">
        <v>3032</v>
      </c>
      <c r="B761" s="148" t="s">
        <v>2070</v>
      </c>
      <c r="C761" s="148" t="s">
        <v>44</v>
      </c>
      <c r="D761" s="148" t="s">
        <v>18</v>
      </c>
      <c r="E761" s="148" t="s">
        <v>2060</v>
      </c>
      <c r="F761" s="148" t="s">
        <v>26</v>
      </c>
      <c r="G761" s="148">
        <v>10</v>
      </c>
      <c r="H761" s="148" t="s">
        <v>27</v>
      </c>
      <c r="I761" s="70">
        <v>65</v>
      </c>
      <c r="J761" s="71">
        <v>1</v>
      </c>
      <c r="K761" s="224">
        <v>0</v>
      </c>
      <c r="L761" s="148" t="s">
        <v>2055</v>
      </c>
      <c r="M761" s="148" t="s">
        <v>2071</v>
      </c>
      <c r="N761" s="148"/>
      <c r="O761" s="148"/>
      <c r="P761" s="257" t="s">
        <v>2072</v>
      </c>
      <c r="Q761" s="148" t="s">
        <v>2073</v>
      </c>
    </row>
    <row r="762" spans="1:17" ht="51.6" customHeight="1" x14ac:dyDescent="0.25">
      <c r="A762" s="148" t="s">
        <v>3032</v>
      </c>
      <c r="B762" s="148" t="s">
        <v>2074</v>
      </c>
      <c r="C762" s="148" t="s">
        <v>44</v>
      </c>
      <c r="D762" s="148" t="s">
        <v>18</v>
      </c>
      <c r="E762" s="148" t="s">
        <v>19</v>
      </c>
      <c r="F762" s="148" t="s">
        <v>26</v>
      </c>
      <c r="G762" s="148">
        <v>25</v>
      </c>
      <c r="H762" s="148" t="s">
        <v>27</v>
      </c>
      <c r="I762" s="70">
        <v>65</v>
      </c>
      <c r="J762" s="71">
        <v>1</v>
      </c>
      <c r="K762" s="224">
        <v>0</v>
      </c>
      <c r="L762" s="148" t="s">
        <v>2055</v>
      </c>
      <c r="M762" s="148" t="s">
        <v>2075</v>
      </c>
      <c r="N762" s="148" t="s">
        <v>2076</v>
      </c>
      <c r="O762" s="148"/>
      <c r="P762" s="257" t="s">
        <v>2077</v>
      </c>
      <c r="Q762" s="148" t="s">
        <v>2078</v>
      </c>
    </row>
    <row r="763" spans="1:17" ht="51.6" customHeight="1" x14ac:dyDescent="0.25">
      <c r="A763" s="148" t="s">
        <v>3032</v>
      </c>
      <c r="B763" s="148" t="s">
        <v>2079</v>
      </c>
      <c r="C763" s="148" t="s">
        <v>44</v>
      </c>
      <c r="D763" s="148" t="s">
        <v>18</v>
      </c>
      <c r="E763" s="148"/>
      <c r="F763" s="148" t="s">
        <v>26</v>
      </c>
      <c r="G763" s="148">
        <v>90</v>
      </c>
      <c r="H763" s="148" t="s">
        <v>27</v>
      </c>
      <c r="I763" s="70">
        <v>65</v>
      </c>
      <c r="J763" s="71">
        <v>1</v>
      </c>
      <c r="K763" s="224">
        <v>0</v>
      </c>
      <c r="L763" s="148" t="s">
        <v>2055</v>
      </c>
      <c r="M763" s="148" t="s">
        <v>2080</v>
      </c>
      <c r="N763" s="148" t="s">
        <v>2081</v>
      </c>
      <c r="O763" s="148"/>
      <c r="P763" s="257" t="s">
        <v>2082</v>
      </c>
      <c r="Q763" s="148" t="s">
        <v>2083</v>
      </c>
    </row>
    <row r="764" spans="1:17" ht="51.6" customHeight="1" x14ac:dyDescent="0.25">
      <c r="A764" s="148" t="s">
        <v>3032</v>
      </c>
      <c r="B764" s="148" t="s">
        <v>2084</v>
      </c>
      <c r="C764" s="148" t="s">
        <v>29</v>
      </c>
      <c r="D764" s="148" t="s">
        <v>18</v>
      </c>
      <c r="E764" s="148"/>
      <c r="F764" s="148" t="s">
        <v>26</v>
      </c>
      <c r="G764" s="148">
        <v>8</v>
      </c>
      <c r="H764" s="148" t="s">
        <v>27</v>
      </c>
      <c r="I764" s="70">
        <v>72</v>
      </c>
      <c r="J764" s="71">
        <v>1</v>
      </c>
      <c r="K764" s="224">
        <v>0</v>
      </c>
      <c r="L764" s="148" t="s">
        <v>2055</v>
      </c>
      <c r="M764" s="148" t="s">
        <v>2085</v>
      </c>
      <c r="N764" s="148"/>
      <c r="O764" s="148"/>
      <c r="P764" s="257" t="s">
        <v>2086</v>
      </c>
      <c r="Q764" s="148" t="s">
        <v>2087</v>
      </c>
    </row>
    <row r="765" spans="1:17" ht="51.6" customHeight="1" x14ac:dyDescent="0.25">
      <c r="A765" s="148" t="s">
        <v>3032</v>
      </c>
      <c r="B765" s="148" t="s">
        <v>2547</v>
      </c>
      <c r="C765" s="148" t="s">
        <v>29</v>
      </c>
      <c r="D765" s="148" t="s">
        <v>18</v>
      </c>
      <c r="E765" s="148" t="s">
        <v>19</v>
      </c>
      <c r="F765" s="148" t="s">
        <v>26</v>
      </c>
      <c r="G765" s="148">
        <v>9</v>
      </c>
      <c r="H765" s="148" t="s">
        <v>27</v>
      </c>
      <c r="I765" s="70">
        <v>72</v>
      </c>
      <c r="J765" s="71">
        <v>1</v>
      </c>
      <c r="K765" s="224">
        <v>0</v>
      </c>
      <c r="L765" s="148" t="s">
        <v>2055</v>
      </c>
      <c r="M765" s="148" t="s">
        <v>2071</v>
      </c>
      <c r="N765" s="148" t="s">
        <v>2548</v>
      </c>
      <c r="O765" s="148"/>
      <c r="P765" s="257" t="s">
        <v>2072</v>
      </c>
      <c r="Q765" s="148" t="s">
        <v>2073</v>
      </c>
    </row>
    <row r="766" spans="1:17" ht="51.6" customHeight="1" x14ac:dyDescent="0.25">
      <c r="A766" s="148" t="s">
        <v>3032</v>
      </c>
      <c r="B766" s="148" t="s">
        <v>2088</v>
      </c>
      <c r="C766" s="148" t="s">
        <v>29</v>
      </c>
      <c r="D766" s="148" t="s">
        <v>18</v>
      </c>
      <c r="E766" s="148" t="s">
        <v>31</v>
      </c>
      <c r="F766" s="148" t="s">
        <v>26</v>
      </c>
      <c r="G766" s="148">
        <v>17</v>
      </c>
      <c r="H766" s="148" t="s">
        <v>27</v>
      </c>
      <c r="I766" s="70">
        <v>72</v>
      </c>
      <c r="J766" s="71">
        <v>1</v>
      </c>
      <c r="K766" s="224">
        <v>0</v>
      </c>
      <c r="L766" s="148" t="s">
        <v>2055</v>
      </c>
      <c r="M766" s="148" t="s">
        <v>2089</v>
      </c>
      <c r="N766" s="148" t="s">
        <v>2549</v>
      </c>
      <c r="O766" s="148"/>
      <c r="P766" s="257" t="s">
        <v>2066</v>
      </c>
      <c r="Q766" s="148" t="s">
        <v>2067</v>
      </c>
    </row>
    <row r="767" spans="1:17" ht="51.6" customHeight="1" x14ac:dyDescent="0.25">
      <c r="A767" s="148" t="s">
        <v>3032</v>
      </c>
      <c r="B767" s="148" t="s">
        <v>2090</v>
      </c>
      <c r="C767" s="17" t="s">
        <v>42</v>
      </c>
      <c r="D767" s="148" t="s">
        <v>18</v>
      </c>
      <c r="E767" s="148"/>
      <c r="F767" s="148" t="s">
        <v>26</v>
      </c>
      <c r="G767" s="148">
        <v>24</v>
      </c>
      <c r="H767" s="148" t="s">
        <v>27</v>
      </c>
      <c r="I767" s="70">
        <v>68</v>
      </c>
      <c r="J767" s="71">
        <v>1</v>
      </c>
      <c r="K767" s="224">
        <v>0</v>
      </c>
      <c r="L767" s="148" t="s">
        <v>2055</v>
      </c>
      <c r="M767" s="148" t="s">
        <v>2091</v>
      </c>
      <c r="N767" s="148" t="s">
        <v>2551</v>
      </c>
      <c r="O767" s="148"/>
      <c r="P767" s="257" t="s">
        <v>2086</v>
      </c>
      <c r="Q767" s="148" t="s">
        <v>2087</v>
      </c>
    </row>
    <row r="768" spans="1:17" ht="51.6" customHeight="1" x14ac:dyDescent="0.25">
      <c r="A768" s="148" t="s">
        <v>3032</v>
      </c>
      <c r="B768" s="148" t="s">
        <v>2092</v>
      </c>
      <c r="C768" s="17" t="s">
        <v>42</v>
      </c>
      <c r="D768" s="148" t="s">
        <v>18</v>
      </c>
      <c r="E768" s="148"/>
      <c r="F768" s="148" t="s">
        <v>26</v>
      </c>
      <c r="G768" s="148">
        <v>12</v>
      </c>
      <c r="H768" s="148" t="s">
        <v>27</v>
      </c>
      <c r="I768" s="70">
        <v>68</v>
      </c>
      <c r="J768" s="71">
        <v>1</v>
      </c>
      <c r="K768" s="224">
        <v>0</v>
      </c>
      <c r="L768" s="148" t="s">
        <v>2055</v>
      </c>
      <c r="M768" s="148" t="s">
        <v>2093</v>
      </c>
      <c r="N768" s="148"/>
      <c r="O768" s="148"/>
      <c r="P768" s="257" t="s">
        <v>2086</v>
      </c>
      <c r="Q768" s="148" t="s">
        <v>2087</v>
      </c>
    </row>
    <row r="769" spans="1:17" ht="51.6" customHeight="1" x14ac:dyDescent="0.25">
      <c r="A769" s="148" t="s">
        <v>3032</v>
      </c>
      <c r="B769" s="148" t="s">
        <v>2094</v>
      </c>
      <c r="C769" s="17" t="s">
        <v>42</v>
      </c>
      <c r="D769" s="148" t="s">
        <v>18</v>
      </c>
      <c r="E769" s="148" t="s">
        <v>19</v>
      </c>
      <c r="F769" s="148" t="s">
        <v>26</v>
      </c>
      <c r="G769" s="148">
        <v>20</v>
      </c>
      <c r="H769" s="148" t="s">
        <v>27</v>
      </c>
      <c r="I769" s="70">
        <v>68</v>
      </c>
      <c r="J769" s="71">
        <v>1</v>
      </c>
      <c r="K769" s="224">
        <v>0</v>
      </c>
      <c r="L769" s="148" t="s">
        <v>2055</v>
      </c>
      <c r="M769" s="148" t="s">
        <v>2071</v>
      </c>
      <c r="N769" s="148"/>
      <c r="O769" s="148"/>
      <c r="P769" s="257" t="s">
        <v>2072</v>
      </c>
      <c r="Q769" s="148" t="s">
        <v>2073</v>
      </c>
    </row>
    <row r="770" spans="1:17" ht="51.6" customHeight="1" x14ac:dyDescent="0.25">
      <c r="A770" s="148" t="s">
        <v>3032</v>
      </c>
      <c r="B770" s="148" t="s">
        <v>2095</v>
      </c>
      <c r="C770" s="17" t="s">
        <v>42</v>
      </c>
      <c r="D770" s="148" t="s">
        <v>18</v>
      </c>
      <c r="E770" s="148"/>
      <c r="F770" s="148" t="s">
        <v>26</v>
      </c>
      <c r="G770" s="148">
        <v>34</v>
      </c>
      <c r="H770" s="148" t="s">
        <v>27</v>
      </c>
      <c r="I770" s="204">
        <v>68</v>
      </c>
      <c r="J770" s="218">
        <v>1</v>
      </c>
      <c r="K770" s="224">
        <v>0</v>
      </c>
      <c r="L770" s="148" t="s">
        <v>2055</v>
      </c>
      <c r="M770" s="148" t="s">
        <v>2061</v>
      </c>
      <c r="N770" s="148"/>
      <c r="O770" s="148"/>
      <c r="P770" s="257" t="s">
        <v>2062</v>
      </c>
      <c r="Q770" s="148" t="s">
        <v>2063</v>
      </c>
    </row>
    <row r="771" spans="1:17" ht="51.6" customHeight="1" x14ac:dyDescent="0.25">
      <c r="A771" s="148" t="s">
        <v>3032</v>
      </c>
      <c r="B771" s="148" t="s">
        <v>2096</v>
      </c>
      <c r="C771" s="17" t="s">
        <v>42</v>
      </c>
      <c r="D771" s="148" t="s">
        <v>18</v>
      </c>
      <c r="E771" s="148" t="s">
        <v>41</v>
      </c>
      <c r="F771" s="148" t="s">
        <v>26</v>
      </c>
      <c r="G771" s="148">
        <v>3</v>
      </c>
      <c r="H771" s="148" t="s">
        <v>27</v>
      </c>
      <c r="I771" s="203">
        <v>81</v>
      </c>
      <c r="J771" s="217">
        <v>1</v>
      </c>
      <c r="K771" s="224">
        <v>0</v>
      </c>
      <c r="L771" s="148" t="s">
        <v>2055</v>
      </c>
      <c r="M771" s="148" t="s">
        <v>2061</v>
      </c>
      <c r="N771" s="148" t="s">
        <v>2552</v>
      </c>
      <c r="O771" s="148"/>
      <c r="P771" s="257" t="s">
        <v>2062</v>
      </c>
      <c r="Q771" s="148" t="s">
        <v>2063</v>
      </c>
    </row>
    <row r="772" spans="1:17" ht="51.6" customHeight="1" x14ac:dyDescent="0.25">
      <c r="A772" s="148" t="s">
        <v>3032</v>
      </c>
      <c r="B772" s="148" t="s">
        <v>2097</v>
      </c>
      <c r="C772" s="17" t="s">
        <v>42</v>
      </c>
      <c r="D772" s="148" t="s">
        <v>18</v>
      </c>
      <c r="E772" s="148"/>
      <c r="F772" s="148" t="s">
        <v>26</v>
      </c>
      <c r="G772" s="148">
        <v>38</v>
      </c>
      <c r="H772" s="148" t="s">
        <v>27</v>
      </c>
      <c r="I772" s="203">
        <v>68</v>
      </c>
      <c r="J772" s="217">
        <v>1</v>
      </c>
      <c r="K772" s="224">
        <v>0</v>
      </c>
      <c r="L772" s="148" t="s">
        <v>2055</v>
      </c>
      <c r="M772" s="148" t="s">
        <v>2098</v>
      </c>
      <c r="N772" s="148"/>
      <c r="O772" s="148"/>
      <c r="P772" s="257" t="s">
        <v>2066</v>
      </c>
      <c r="Q772" s="148" t="s">
        <v>2067</v>
      </c>
    </row>
    <row r="773" spans="1:17" ht="51.6" customHeight="1" x14ac:dyDescent="0.25">
      <c r="A773" s="148" t="s">
        <v>3032</v>
      </c>
      <c r="B773" s="148" t="s">
        <v>2553</v>
      </c>
      <c r="C773" s="17" t="s">
        <v>42</v>
      </c>
      <c r="D773" s="148" t="s">
        <v>18</v>
      </c>
      <c r="E773" s="148"/>
      <c r="F773" s="148" t="s">
        <v>26</v>
      </c>
      <c r="G773" s="148">
        <v>45</v>
      </c>
      <c r="H773" s="148" t="s">
        <v>27</v>
      </c>
      <c r="I773" s="70">
        <v>68</v>
      </c>
      <c r="J773" s="71">
        <v>1</v>
      </c>
      <c r="K773" s="224">
        <v>0</v>
      </c>
      <c r="L773" s="148" t="s">
        <v>2055</v>
      </c>
      <c r="M773" s="148" t="s">
        <v>2099</v>
      </c>
      <c r="N773" s="148"/>
      <c r="O773" s="148"/>
      <c r="P773" s="257" t="s">
        <v>2066</v>
      </c>
      <c r="Q773" s="148" t="s">
        <v>2067</v>
      </c>
    </row>
    <row r="774" spans="1:17" ht="51.6" customHeight="1" x14ac:dyDescent="0.25">
      <c r="A774" s="148" t="s">
        <v>3032</v>
      </c>
      <c r="B774" s="148" t="s">
        <v>2100</v>
      </c>
      <c r="C774" s="17" t="s">
        <v>42</v>
      </c>
      <c r="D774" s="148" t="s">
        <v>18</v>
      </c>
      <c r="E774" s="148"/>
      <c r="F774" s="148" t="s">
        <v>26</v>
      </c>
      <c r="G774" s="148">
        <v>30</v>
      </c>
      <c r="H774" s="148" t="s">
        <v>27</v>
      </c>
      <c r="I774" s="203">
        <v>68</v>
      </c>
      <c r="J774" s="217">
        <v>1</v>
      </c>
      <c r="K774" s="224">
        <v>0</v>
      </c>
      <c r="L774" s="148" t="s">
        <v>2055</v>
      </c>
      <c r="M774" s="148" t="s">
        <v>2101</v>
      </c>
      <c r="N774" s="148" t="s">
        <v>2102</v>
      </c>
      <c r="O774" s="148"/>
      <c r="P774" s="257" t="s">
        <v>2103</v>
      </c>
      <c r="Q774" s="148" t="s">
        <v>2104</v>
      </c>
    </row>
    <row r="775" spans="1:17" ht="51.6" customHeight="1" x14ac:dyDescent="0.25">
      <c r="A775" s="148" t="s">
        <v>3032</v>
      </c>
      <c r="B775" s="148" t="s">
        <v>2554</v>
      </c>
      <c r="C775" s="17" t="s">
        <v>42</v>
      </c>
      <c r="D775" s="148" t="s">
        <v>18</v>
      </c>
      <c r="E775" s="148"/>
      <c r="F775" s="148" t="s">
        <v>26</v>
      </c>
      <c r="G775" s="148">
        <v>30</v>
      </c>
      <c r="H775" s="148" t="s">
        <v>27</v>
      </c>
      <c r="I775" s="70">
        <v>68</v>
      </c>
      <c r="J775" s="71">
        <v>1</v>
      </c>
      <c r="K775" s="224">
        <v>0</v>
      </c>
      <c r="L775" s="148" t="s">
        <v>2055</v>
      </c>
      <c r="M775" s="148" t="s">
        <v>2080</v>
      </c>
      <c r="N775" s="148" t="s">
        <v>2105</v>
      </c>
      <c r="O775" s="148"/>
      <c r="P775" s="257" t="s">
        <v>2106</v>
      </c>
      <c r="Q775" s="148" t="s">
        <v>2107</v>
      </c>
    </row>
    <row r="776" spans="1:17" ht="51.6" customHeight="1" x14ac:dyDescent="0.25">
      <c r="A776" s="146" t="s">
        <v>2468</v>
      </c>
      <c r="B776" s="146" t="s">
        <v>2469</v>
      </c>
      <c r="C776" s="146" t="s">
        <v>42</v>
      </c>
      <c r="D776" s="146" t="s">
        <v>18</v>
      </c>
      <c r="E776" s="146" t="s">
        <v>31</v>
      </c>
      <c r="F776" s="146" t="s">
        <v>26</v>
      </c>
      <c r="G776" s="146">
        <v>37</v>
      </c>
      <c r="H776" s="146" t="s">
        <v>27</v>
      </c>
      <c r="I776" s="134">
        <v>71</v>
      </c>
      <c r="J776" s="134">
        <v>71</v>
      </c>
      <c r="K776" s="223"/>
      <c r="L776" s="146" t="s">
        <v>28</v>
      </c>
      <c r="M776" s="146" t="s">
        <v>2470</v>
      </c>
      <c r="N776" s="146" t="s">
        <v>2471</v>
      </c>
      <c r="O776" s="223"/>
      <c r="P776" s="262" t="s">
        <v>3267</v>
      </c>
      <c r="Q776" s="146" t="s">
        <v>2472</v>
      </c>
    </row>
    <row r="777" spans="1:17" ht="51.6" customHeight="1" x14ac:dyDescent="0.25">
      <c r="A777" s="146" t="s">
        <v>2468</v>
      </c>
      <c r="B777" s="146" t="s">
        <v>2473</v>
      </c>
      <c r="C777" s="146" t="s">
        <v>42</v>
      </c>
      <c r="D777" s="146" t="s">
        <v>18</v>
      </c>
      <c r="E777" s="146" t="s">
        <v>31</v>
      </c>
      <c r="F777" s="146" t="s">
        <v>26</v>
      </c>
      <c r="G777" s="146">
        <v>25</v>
      </c>
      <c r="H777" s="146" t="s">
        <v>27</v>
      </c>
      <c r="I777" s="134">
        <v>71</v>
      </c>
      <c r="J777" s="134">
        <v>71</v>
      </c>
      <c r="K777" s="223"/>
      <c r="L777" s="146" t="s">
        <v>28</v>
      </c>
      <c r="M777" s="146" t="s">
        <v>2474</v>
      </c>
      <c r="N777" s="146" t="s">
        <v>2475</v>
      </c>
      <c r="O777" s="223"/>
      <c r="P777" s="262" t="s">
        <v>3268</v>
      </c>
      <c r="Q777" s="146" t="s">
        <v>2476</v>
      </c>
    </row>
    <row r="778" spans="1:17" ht="51.6" customHeight="1" x14ac:dyDescent="0.25">
      <c r="A778" s="146" t="s">
        <v>2468</v>
      </c>
      <c r="B778" s="146" t="s">
        <v>2477</v>
      </c>
      <c r="C778" s="146" t="s">
        <v>42</v>
      </c>
      <c r="D778" s="146" t="s">
        <v>18</v>
      </c>
      <c r="E778" s="146" t="s">
        <v>31</v>
      </c>
      <c r="F778" s="146" t="s">
        <v>26</v>
      </c>
      <c r="G778" s="146">
        <v>24</v>
      </c>
      <c r="H778" s="146" t="s">
        <v>27</v>
      </c>
      <c r="I778" s="134">
        <v>71</v>
      </c>
      <c r="J778" s="134">
        <v>71</v>
      </c>
      <c r="K778" s="223"/>
      <c r="L778" s="146" t="s">
        <v>28</v>
      </c>
      <c r="M778" s="146" t="s">
        <v>2478</v>
      </c>
      <c r="N778" s="146" t="s">
        <v>2479</v>
      </c>
      <c r="O778" s="223"/>
      <c r="P778" s="223"/>
      <c r="Q778" s="146" t="s">
        <v>2480</v>
      </c>
    </row>
    <row r="779" spans="1:17" ht="51.6" customHeight="1" x14ac:dyDescent="0.25">
      <c r="A779" s="146" t="s">
        <v>2468</v>
      </c>
      <c r="B779" s="146" t="s">
        <v>2481</v>
      </c>
      <c r="C779" s="146" t="s">
        <v>42</v>
      </c>
      <c r="D779" s="146" t="s">
        <v>18</v>
      </c>
      <c r="E779" s="146" t="s">
        <v>31</v>
      </c>
      <c r="F779" s="146" t="s">
        <v>26</v>
      </c>
      <c r="G779" s="146">
        <v>15</v>
      </c>
      <c r="H779" s="146" t="s">
        <v>27</v>
      </c>
      <c r="I779" s="134">
        <v>71</v>
      </c>
      <c r="J779" s="134">
        <v>71</v>
      </c>
      <c r="K779" s="223"/>
      <c r="L779" s="146" t="s">
        <v>28</v>
      </c>
      <c r="M779" s="146" t="s">
        <v>2482</v>
      </c>
      <c r="N779" s="146" t="s">
        <v>2483</v>
      </c>
      <c r="O779" s="223"/>
      <c r="P779" s="255" t="s">
        <v>2484</v>
      </c>
      <c r="Q779" s="146" t="s">
        <v>2485</v>
      </c>
    </row>
    <row r="780" spans="1:17" ht="51.6" customHeight="1" x14ac:dyDescent="0.25">
      <c r="A780" s="146" t="s">
        <v>2468</v>
      </c>
      <c r="B780" s="146" t="s">
        <v>2486</v>
      </c>
      <c r="C780" s="146" t="s">
        <v>42</v>
      </c>
      <c r="D780" s="146" t="s">
        <v>18</v>
      </c>
      <c r="E780" s="146" t="s">
        <v>31</v>
      </c>
      <c r="F780" s="146" t="s">
        <v>26</v>
      </c>
      <c r="G780" s="146">
        <v>8</v>
      </c>
      <c r="H780" s="146" t="s">
        <v>27</v>
      </c>
      <c r="I780" s="134">
        <v>71</v>
      </c>
      <c r="J780" s="134">
        <v>71</v>
      </c>
      <c r="K780" s="223"/>
      <c r="L780" s="146" t="s">
        <v>28</v>
      </c>
      <c r="M780" s="146" t="s">
        <v>2487</v>
      </c>
      <c r="N780" s="146" t="s">
        <v>2488</v>
      </c>
      <c r="O780" s="223"/>
      <c r="P780" s="255" t="s">
        <v>2489</v>
      </c>
      <c r="Q780" s="146" t="s">
        <v>2490</v>
      </c>
    </row>
    <row r="781" spans="1:17" ht="51.6" customHeight="1" x14ac:dyDescent="0.25">
      <c r="A781" s="146" t="s">
        <v>2468</v>
      </c>
      <c r="B781" s="146" t="s">
        <v>2491</v>
      </c>
      <c r="C781" s="146" t="s">
        <v>42</v>
      </c>
      <c r="D781" s="146" t="s">
        <v>18</v>
      </c>
      <c r="E781" s="146" t="s">
        <v>31</v>
      </c>
      <c r="F781" s="146" t="s">
        <v>26</v>
      </c>
      <c r="G781" s="146">
        <v>30</v>
      </c>
      <c r="H781" s="146" t="s">
        <v>27</v>
      </c>
      <c r="I781" s="134">
        <v>71</v>
      </c>
      <c r="J781" s="134">
        <v>71</v>
      </c>
      <c r="K781" s="223"/>
      <c r="L781" s="146" t="s">
        <v>28</v>
      </c>
      <c r="M781" s="146" t="s">
        <v>2492</v>
      </c>
      <c r="N781" s="146" t="s">
        <v>2493</v>
      </c>
      <c r="O781" s="223"/>
      <c r="P781" s="255" t="s">
        <v>2494</v>
      </c>
      <c r="Q781" s="146" t="s">
        <v>2495</v>
      </c>
    </row>
    <row r="782" spans="1:17" ht="51.6" customHeight="1" x14ac:dyDescent="0.25">
      <c r="A782" s="146" t="s">
        <v>2468</v>
      </c>
      <c r="B782" s="146" t="s">
        <v>2496</v>
      </c>
      <c r="C782" s="146" t="s">
        <v>42</v>
      </c>
      <c r="D782" s="146" t="s">
        <v>18</v>
      </c>
      <c r="E782" s="146" t="s">
        <v>31</v>
      </c>
      <c r="F782" s="146" t="s">
        <v>26</v>
      </c>
      <c r="G782" s="146">
        <v>15</v>
      </c>
      <c r="H782" s="146" t="s">
        <v>27</v>
      </c>
      <c r="I782" s="134">
        <v>71</v>
      </c>
      <c r="J782" s="134">
        <v>71</v>
      </c>
      <c r="K782" s="223"/>
      <c r="L782" s="146" t="s">
        <v>28</v>
      </c>
      <c r="M782" s="146" t="s">
        <v>2497</v>
      </c>
      <c r="N782" s="146" t="s">
        <v>2498</v>
      </c>
      <c r="O782" s="223"/>
      <c r="P782" s="255" t="s">
        <v>2499</v>
      </c>
      <c r="Q782" s="146" t="s">
        <v>2500</v>
      </c>
    </row>
    <row r="783" spans="1:17" ht="51.6" customHeight="1" x14ac:dyDescent="0.25">
      <c r="A783" s="146" t="s">
        <v>2468</v>
      </c>
      <c r="B783" s="146" t="s">
        <v>2501</v>
      </c>
      <c r="C783" s="146" t="s">
        <v>42</v>
      </c>
      <c r="D783" s="146" t="s">
        <v>18</v>
      </c>
      <c r="E783" s="146" t="s">
        <v>31</v>
      </c>
      <c r="F783" s="146" t="s">
        <v>26</v>
      </c>
      <c r="G783" s="146">
        <v>60</v>
      </c>
      <c r="H783" s="146" t="s">
        <v>27</v>
      </c>
      <c r="I783" s="134">
        <v>71</v>
      </c>
      <c r="J783" s="134">
        <v>71</v>
      </c>
      <c r="K783" s="223"/>
      <c r="L783" s="146" t="s">
        <v>28</v>
      </c>
      <c r="M783" s="146" t="s">
        <v>2497</v>
      </c>
      <c r="N783" s="146" t="s">
        <v>2502</v>
      </c>
      <c r="O783" s="223"/>
      <c r="P783" s="255" t="s">
        <v>2503</v>
      </c>
      <c r="Q783" s="146" t="s">
        <v>2504</v>
      </c>
    </row>
    <row r="784" spans="1:17" ht="51.6" customHeight="1" x14ac:dyDescent="0.25">
      <c r="A784" s="146" t="s">
        <v>2468</v>
      </c>
      <c r="B784" s="146" t="s">
        <v>2505</v>
      </c>
      <c r="C784" s="146" t="s">
        <v>42</v>
      </c>
      <c r="D784" s="146" t="s">
        <v>18</v>
      </c>
      <c r="E784" s="146" t="s">
        <v>31</v>
      </c>
      <c r="F784" s="146" t="s">
        <v>26</v>
      </c>
      <c r="G784" s="146">
        <v>24</v>
      </c>
      <c r="H784" s="146" t="s">
        <v>27</v>
      </c>
      <c r="I784" s="134">
        <v>71</v>
      </c>
      <c r="J784" s="134">
        <v>71</v>
      </c>
      <c r="K784" s="223"/>
      <c r="L784" s="146" t="s">
        <v>28</v>
      </c>
      <c r="M784" s="146" t="s">
        <v>2474</v>
      </c>
      <c r="N784" s="146" t="s">
        <v>2506</v>
      </c>
      <c r="O784" s="223"/>
      <c r="P784" s="255" t="s">
        <v>2507</v>
      </c>
      <c r="Q784" s="146" t="s">
        <v>2508</v>
      </c>
    </row>
    <row r="785" spans="1:17" ht="51.6" customHeight="1" x14ac:dyDescent="0.25">
      <c r="A785" s="146" t="s">
        <v>2468</v>
      </c>
      <c r="B785" s="146" t="s">
        <v>2509</v>
      </c>
      <c r="C785" s="146" t="s">
        <v>42</v>
      </c>
      <c r="D785" s="146" t="s">
        <v>24</v>
      </c>
      <c r="E785" s="146" t="s">
        <v>31</v>
      </c>
      <c r="F785" s="146" t="s">
        <v>26</v>
      </c>
      <c r="G785" s="146">
        <v>28</v>
      </c>
      <c r="H785" s="146" t="s">
        <v>27</v>
      </c>
      <c r="I785" s="134">
        <v>53</v>
      </c>
      <c r="J785" s="134">
        <v>53</v>
      </c>
      <c r="K785" s="223"/>
      <c r="L785" s="146" t="s">
        <v>28</v>
      </c>
      <c r="M785" s="146" t="s">
        <v>2510</v>
      </c>
      <c r="N785" s="146" t="s">
        <v>2511</v>
      </c>
      <c r="O785" s="223"/>
      <c r="P785" s="255" t="s">
        <v>2512</v>
      </c>
      <c r="Q785" s="146" t="s">
        <v>2513</v>
      </c>
    </row>
    <row r="786" spans="1:17" ht="51.6" customHeight="1" x14ac:dyDescent="0.25">
      <c r="A786" s="146" t="s">
        <v>2468</v>
      </c>
      <c r="B786" s="146" t="s">
        <v>2514</v>
      </c>
      <c r="C786" s="146" t="s">
        <v>42</v>
      </c>
      <c r="D786" s="146" t="s">
        <v>18</v>
      </c>
      <c r="E786" s="146" t="s">
        <v>31</v>
      </c>
      <c r="F786" s="146" t="s">
        <v>26</v>
      </c>
      <c r="G786" s="146">
        <v>15</v>
      </c>
      <c r="H786" s="146" t="s">
        <v>27</v>
      </c>
      <c r="I786" s="134">
        <v>71</v>
      </c>
      <c r="J786" s="134">
        <v>71</v>
      </c>
      <c r="K786" s="223"/>
      <c r="L786" s="146" t="s">
        <v>28</v>
      </c>
      <c r="M786" s="146" t="s">
        <v>2515</v>
      </c>
      <c r="N786" s="146" t="s">
        <v>2516</v>
      </c>
      <c r="O786" s="223"/>
      <c r="P786" s="255" t="s">
        <v>2517</v>
      </c>
      <c r="Q786" s="146" t="s">
        <v>2518</v>
      </c>
    </row>
    <row r="787" spans="1:17" ht="51.6" customHeight="1" x14ac:dyDescent="0.25">
      <c r="A787" s="146" t="s">
        <v>2468</v>
      </c>
      <c r="B787" s="146" t="s">
        <v>2519</v>
      </c>
      <c r="C787" s="146" t="s">
        <v>42</v>
      </c>
      <c r="D787" s="146" t="s">
        <v>18</v>
      </c>
      <c r="E787" s="146" t="s">
        <v>31</v>
      </c>
      <c r="F787" s="146" t="s">
        <v>26</v>
      </c>
      <c r="G787" s="146">
        <v>25</v>
      </c>
      <c r="H787" s="146" t="s">
        <v>27</v>
      </c>
      <c r="I787" s="134">
        <v>71</v>
      </c>
      <c r="J787" s="134">
        <v>71</v>
      </c>
      <c r="K787" s="223"/>
      <c r="L787" s="146" t="s">
        <v>28</v>
      </c>
      <c r="M787" s="146" t="s">
        <v>2520</v>
      </c>
      <c r="N787" s="146" t="s">
        <v>2521</v>
      </c>
      <c r="O787" s="223"/>
      <c r="P787" s="255" t="s">
        <v>2522</v>
      </c>
      <c r="Q787" s="146" t="s">
        <v>2523</v>
      </c>
    </row>
    <row r="788" spans="1:17" ht="51.6" customHeight="1" x14ac:dyDescent="0.25">
      <c r="A788" s="146" t="s">
        <v>2468</v>
      </c>
      <c r="B788" s="146" t="s">
        <v>2524</v>
      </c>
      <c r="C788" s="146" t="s">
        <v>42</v>
      </c>
      <c r="D788" s="146" t="s">
        <v>18</v>
      </c>
      <c r="E788" s="146" t="s">
        <v>31</v>
      </c>
      <c r="F788" s="146" t="s">
        <v>26</v>
      </c>
      <c r="G788" s="146">
        <v>48</v>
      </c>
      <c r="H788" s="146" t="s">
        <v>27</v>
      </c>
      <c r="I788" s="134">
        <v>71</v>
      </c>
      <c r="J788" s="134">
        <v>71</v>
      </c>
      <c r="K788" s="223"/>
      <c r="L788" s="146" t="s">
        <v>28</v>
      </c>
      <c r="M788" s="146" t="s">
        <v>2510</v>
      </c>
      <c r="N788" s="146" t="s">
        <v>2525</v>
      </c>
      <c r="O788" s="223"/>
      <c r="P788" s="255" t="s">
        <v>2526</v>
      </c>
      <c r="Q788" s="146" t="s">
        <v>2476</v>
      </c>
    </row>
    <row r="789" spans="1:17" ht="51.6" customHeight="1" x14ac:dyDescent="0.25">
      <c r="A789" s="146" t="s">
        <v>2468</v>
      </c>
      <c r="B789" s="146" t="s">
        <v>2527</v>
      </c>
      <c r="C789" s="146" t="s">
        <v>42</v>
      </c>
      <c r="D789" s="146" t="s">
        <v>18</v>
      </c>
      <c r="E789" s="146" t="s">
        <v>31</v>
      </c>
      <c r="F789" s="146" t="s">
        <v>26</v>
      </c>
      <c r="G789" s="146">
        <v>20</v>
      </c>
      <c r="H789" s="146" t="s">
        <v>27</v>
      </c>
      <c r="I789" s="211">
        <v>71</v>
      </c>
      <c r="J789" s="211">
        <v>71</v>
      </c>
      <c r="K789" s="223"/>
      <c r="L789" s="146" t="s">
        <v>28</v>
      </c>
      <c r="M789" s="146" t="s">
        <v>2528</v>
      </c>
      <c r="N789" s="146" t="s">
        <v>2529</v>
      </c>
      <c r="O789" s="223"/>
      <c r="P789" s="255" t="s">
        <v>2530</v>
      </c>
      <c r="Q789" s="146" t="s">
        <v>2531</v>
      </c>
    </row>
    <row r="790" spans="1:17" ht="51.6" customHeight="1" x14ac:dyDescent="0.25">
      <c r="A790" s="146" t="s">
        <v>2468</v>
      </c>
      <c r="B790" s="146" t="s">
        <v>2532</v>
      </c>
      <c r="C790" s="146" t="s">
        <v>42</v>
      </c>
      <c r="D790" s="146" t="s">
        <v>18</v>
      </c>
      <c r="E790" s="146" t="s">
        <v>31</v>
      </c>
      <c r="F790" s="146" t="s">
        <v>26</v>
      </c>
      <c r="G790" s="146">
        <v>25</v>
      </c>
      <c r="H790" s="146" t="s">
        <v>27</v>
      </c>
      <c r="I790" s="134">
        <v>71</v>
      </c>
      <c r="J790" s="134">
        <v>71</v>
      </c>
      <c r="K790" s="223"/>
      <c r="L790" s="146" t="s">
        <v>28</v>
      </c>
      <c r="M790" s="146" t="s">
        <v>2533</v>
      </c>
      <c r="N790" s="146" t="s">
        <v>2534</v>
      </c>
      <c r="O790" s="223"/>
      <c r="P790" s="255" t="s">
        <v>2535</v>
      </c>
      <c r="Q790" s="146" t="s">
        <v>2536</v>
      </c>
    </row>
    <row r="791" spans="1:17" ht="51.6" customHeight="1" x14ac:dyDescent="0.25">
      <c r="A791" s="146" t="s">
        <v>2468</v>
      </c>
      <c r="B791" s="146" t="s">
        <v>2537</v>
      </c>
      <c r="C791" s="146" t="s">
        <v>42</v>
      </c>
      <c r="D791" s="146" t="s">
        <v>18</v>
      </c>
      <c r="E791" s="146" t="s">
        <v>31</v>
      </c>
      <c r="F791" s="146" t="s">
        <v>26</v>
      </c>
      <c r="G791" s="146">
        <v>18</v>
      </c>
      <c r="H791" s="146" t="s">
        <v>27</v>
      </c>
      <c r="I791" s="211">
        <v>71</v>
      </c>
      <c r="J791" s="211">
        <v>71</v>
      </c>
      <c r="K791" s="223"/>
      <c r="L791" s="146" t="s">
        <v>28</v>
      </c>
      <c r="M791" s="146" t="s">
        <v>2538</v>
      </c>
      <c r="N791" s="146" t="s">
        <v>2539</v>
      </c>
      <c r="O791" s="223"/>
      <c r="P791" s="255" t="s">
        <v>2540</v>
      </c>
      <c r="Q791" s="146" t="s">
        <v>2541</v>
      </c>
    </row>
    <row r="792" spans="1:17" ht="51.6" customHeight="1" x14ac:dyDescent="0.25">
      <c r="A792" s="23" t="s">
        <v>3033</v>
      </c>
      <c r="B792" s="23" t="s">
        <v>2243</v>
      </c>
      <c r="C792" s="23" t="s">
        <v>44</v>
      </c>
      <c r="D792" s="23" t="s">
        <v>18</v>
      </c>
      <c r="E792" s="23" t="s">
        <v>31</v>
      </c>
      <c r="F792" s="23" t="s">
        <v>26</v>
      </c>
      <c r="G792" s="23">
        <v>30</v>
      </c>
      <c r="H792" s="23"/>
      <c r="I792" s="60">
        <v>62</v>
      </c>
      <c r="J792" s="60">
        <v>62</v>
      </c>
      <c r="K792" s="24">
        <v>0</v>
      </c>
      <c r="L792" s="23" t="s">
        <v>2055</v>
      </c>
      <c r="M792" s="23" t="s">
        <v>2242</v>
      </c>
      <c r="N792" s="23" t="s">
        <v>2241</v>
      </c>
      <c r="O792" s="133" t="s">
        <v>2624</v>
      </c>
      <c r="P792" s="133" t="s">
        <v>2625</v>
      </c>
      <c r="Q792" s="23" t="s">
        <v>2626</v>
      </c>
    </row>
    <row r="793" spans="1:17" ht="51.6" customHeight="1" x14ac:dyDescent="0.25">
      <c r="A793" s="23" t="s">
        <v>3033</v>
      </c>
      <c r="B793" s="23" t="s">
        <v>2243</v>
      </c>
      <c r="C793" s="23" t="s">
        <v>44</v>
      </c>
      <c r="D793" s="23" t="s">
        <v>18</v>
      </c>
      <c r="E793" s="39" t="s">
        <v>2168</v>
      </c>
      <c r="F793" s="23" t="s">
        <v>26</v>
      </c>
      <c r="G793" s="23">
        <v>12</v>
      </c>
      <c r="H793" s="23"/>
      <c r="I793" s="60">
        <v>85</v>
      </c>
      <c r="J793" s="60">
        <v>85</v>
      </c>
      <c r="K793" s="24">
        <v>0</v>
      </c>
      <c r="L793" s="23" t="s">
        <v>2055</v>
      </c>
      <c r="M793" s="23" t="s">
        <v>2242</v>
      </c>
      <c r="N793" s="23" t="s">
        <v>2241</v>
      </c>
      <c r="O793" s="133" t="s">
        <v>2624</v>
      </c>
      <c r="P793" s="133" t="s">
        <v>2625</v>
      </c>
      <c r="Q793" s="23" t="s">
        <v>2626</v>
      </c>
    </row>
    <row r="794" spans="1:17" ht="51.6" customHeight="1" x14ac:dyDescent="0.25">
      <c r="A794" s="23" t="s">
        <v>3033</v>
      </c>
      <c r="B794" s="23" t="s">
        <v>2240</v>
      </c>
      <c r="C794" s="23" t="s">
        <v>42</v>
      </c>
      <c r="D794" s="23" t="s">
        <v>18</v>
      </c>
      <c r="E794" s="23" t="s">
        <v>31</v>
      </c>
      <c r="F794" s="23" t="s">
        <v>26</v>
      </c>
      <c r="G794" s="23">
        <v>22</v>
      </c>
      <c r="H794" s="23"/>
      <c r="I794" s="60">
        <v>80</v>
      </c>
      <c r="J794" s="60">
        <v>80</v>
      </c>
      <c r="K794" s="24">
        <v>0</v>
      </c>
      <c r="L794" s="23" t="s">
        <v>2055</v>
      </c>
      <c r="M794" s="23" t="s">
        <v>2239</v>
      </c>
      <c r="N794" s="23" t="s">
        <v>2238</v>
      </c>
      <c r="O794" s="133" t="s">
        <v>2427</v>
      </c>
      <c r="P794" s="133" t="s">
        <v>2627</v>
      </c>
      <c r="Q794" s="23" t="s">
        <v>3140</v>
      </c>
    </row>
    <row r="795" spans="1:17" ht="51.6" customHeight="1" x14ac:dyDescent="0.25">
      <c r="A795" s="23" t="s">
        <v>3033</v>
      </c>
      <c r="B795" s="23" t="s">
        <v>2240</v>
      </c>
      <c r="C795" s="23" t="s">
        <v>23</v>
      </c>
      <c r="D795" s="23" t="s">
        <v>18</v>
      </c>
      <c r="E795" s="23" t="s">
        <v>31</v>
      </c>
      <c r="F795" s="23" t="s">
        <v>26</v>
      </c>
      <c r="G795" s="23">
        <v>6</v>
      </c>
      <c r="H795" s="23"/>
      <c r="I795" s="60">
        <v>115</v>
      </c>
      <c r="J795" s="63">
        <v>115</v>
      </c>
      <c r="K795" s="24">
        <v>0</v>
      </c>
      <c r="L795" s="23" t="s">
        <v>2055</v>
      </c>
      <c r="M795" s="23" t="s">
        <v>2239</v>
      </c>
      <c r="N795" s="23" t="s">
        <v>2238</v>
      </c>
      <c r="O795" s="133" t="s">
        <v>2427</v>
      </c>
      <c r="P795" s="133" t="s">
        <v>2627</v>
      </c>
      <c r="Q795" s="23" t="s">
        <v>3140</v>
      </c>
    </row>
    <row r="796" spans="1:17" ht="51.6" customHeight="1" x14ac:dyDescent="0.25">
      <c r="A796" s="23" t="s">
        <v>3033</v>
      </c>
      <c r="B796" s="23" t="s">
        <v>2240</v>
      </c>
      <c r="C796" s="23" t="s">
        <v>44</v>
      </c>
      <c r="D796" s="23" t="s">
        <v>18</v>
      </c>
      <c r="E796" s="39" t="s">
        <v>2168</v>
      </c>
      <c r="F796" s="23" t="s">
        <v>26</v>
      </c>
      <c r="G796" s="23">
        <v>2</v>
      </c>
      <c r="H796" s="23"/>
      <c r="I796" s="60">
        <v>85</v>
      </c>
      <c r="J796" s="60">
        <v>85</v>
      </c>
      <c r="K796" s="24">
        <v>0</v>
      </c>
      <c r="L796" s="23" t="s">
        <v>2055</v>
      </c>
      <c r="M796" s="23" t="s">
        <v>2239</v>
      </c>
      <c r="N796" s="23" t="s">
        <v>2238</v>
      </c>
      <c r="O796" s="133" t="s">
        <v>2427</v>
      </c>
      <c r="P796" s="133" t="s">
        <v>2627</v>
      </c>
      <c r="Q796" s="23" t="s">
        <v>3140</v>
      </c>
    </row>
    <row r="797" spans="1:17" ht="51.6" customHeight="1" x14ac:dyDescent="0.25">
      <c r="A797" s="23" t="s">
        <v>3033</v>
      </c>
      <c r="B797" s="23" t="s">
        <v>2237</v>
      </c>
      <c r="C797" s="23" t="s">
        <v>36</v>
      </c>
      <c r="D797" s="23" t="s">
        <v>18</v>
      </c>
      <c r="E797" s="23" t="s">
        <v>41</v>
      </c>
      <c r="F797" s="23" t="s">
        <v>26</v>
      </c>
      <c r="G797" s="23" t="s">
        <v>2236</v>
      </c>
      <c r="H797" s="23"/>
      <c r="I797" s="60">
        <v>100</v>
      </c>
      <c r="J797" s="60">
        <v>100</v>
      </c>
      <c r="K797" s="24" t="s">
        <v>2123</v>
      </c>
      <c r="L797" s="23" t="s">
        <v>2055</v>
      </c>
      <c r="M797" s="23" t="s">
        <v>2235</v>
      </c>
      <c r="N797" s="23" t="s">
        <v>2234</v>
      </c>
      <c r="O797" s="133" t="s">
        <v>2628</v>
      </c>
      <c r="P797" s="133" t="s">
        <v>2629</v>
      </c>
      <c r="Q797" s="23" t="s">
        <v>2630</v>
      </c>
    </row>
    <row r="798" spans="1:17" ht="51.6" customHeight="1" x14ac:dyDescent="0.25">
      <c r="A798" s="119" t="s">
        <v>3033</v>
      </c>
      <c r="B798" s="119" t="s">
        <v>2233</v>
      </c>
      <c r="C798" s="119" t="s">
        <v>42</v>
      </c>
      <c r="D798" s="119" t="s">
        <v>18</v>
      </c>
      <c r="E798" s="119" t="s">
        <v>31</v>
      </c>
      <c r="F798" s="119" t="s">
        <v>26</v>
      </c>
      <c r="G798" s="119">
        <v>15</v>
      </c>
      <c r="H798" s="119"/>
      <c r="I798" s="60">
        <v>80</v>
      </c>
      <c r="J798" s="60">
        <v>80</v>
      </c>
      <c r="K798" s="22">
        <v>0</v>
      </c>
      <c r="L798" s="119" t="s">
        <v>2055</v>
      </c>
      <c r="M798" s="119" t="s">
        <v>2108</v>
      </c>
      <c r="N798" s="119" t="s">
        <v>2232</v>
      </c>
      <c r="O798" s="246" t="s">
        <v>2628</v>
      </c>
      <c r="P798" s="246" t="s">
        <v>2631</v>
      </c>
      <c r="Q798" s="119" t="s">
        <v>2630</v>
      </c>
    </row>
    <row r="799" spans="1:17" ht="51.6" customHeight="1" x14ac:dyDescent="0.25">
      <c r="A799" s="119" t="s">
        <v>3033</v>
      </c>
      <c r="B799" s="119" t="s">
        <v>2231</v>
      </c>
      <c r="C799" s="119" t="s">
        <v>44</v>
      </c>
      <c r="D799" s="119" t="s">
        <v>18</v>
      </c>
      <c r="E799" s="119" t="s">
        <v>31</v>
      </c>
      <c r="F799" s="119" t="s">
        <v>26</v>
      </c>
      <c r="G799" s="119">
        <v>6</v>
      </c>
      <c r="H799" s="119"/>
      <c r="I799" s="60">
        <v>62</v>
      </c>
      <c r="J799" s="60">
        <v>62</v>
      </c>
      <c r="K799" s="22">
        <v>0</v>
      </c>
      <c r="L799" s="119" t="s">
        <v>2055</v>
      </c>
      <c r="M799" s="119" t="s">
        <v>2230</v>
      </c>
      <c r="N799" s="119" t="s">
        <v>2229</v>
      </c>
      <c r="O799" s="298" t="s">
        <v>2628</v>
      </c>
      <c r="P799" s="246" t="s">
        <v>2632</v>
      </c>
      <c r="Q799" s="119" t="s">
        <v>2630</v>
      </c>
    </row>
    <row r="800" spans="1:17" ht="51.6" customHeight="1" x14ac:dyDescent="0.25">
      <c r="A800" s="119" t="s">
        <v>3033</v>
      </c>
      <c r="B800" s="119" t="s">
        <v>2231</v>
      </c>
      <c r="C800" s="119" t="s">
        <v>46</v>
      </c>
      <c r="D800" s="119" t="s">
        <v>18</v>
      </c>
      <c r="E800" s="119" t="s">
        <v>31</v>
      </c>
      <c r="F800" s="119" t="s">
        <v>26</v>
      </c>
      <c r="G800" s="119">
        <v>5</v>
      </c>
      <c r="H800" s="119"/>
      <c r="I800" s="60">
        <v>105</v>
      </c>
      <c r="J800" s="60">
        <v>105</v>
      </c>
      <c r="K800" s="22">
        <v>0</v>
      </c>
      <c r="L800" s="119" t="s">
        <v>2055</v>
      </c>
      <c r="M800" s="119" t="s">
        <v>2230</v>
      </c>
      <c r="N800" s="119" t="s">
        <v>2229</v>
      </c>
      <c r="O800" s="298" t="s">
        <v>2628</v>
      </c>
      <c r="P800" s="246" t="s">
        <v>2632</v>
      </c>
      <c r="Q800" s="119" t="s">
        <v>2630</v>
      </c>
    </row>
    <row r="801" spans="1:17" ht="51.6" customHeight="1" x14ac:dyDescent="0.25">
      <c r="A801" s="119" t="s">
        <v>3033</v>
      </c>
      <c r="B801" s="119" t="s">
        <v>2231</v>
      </c>
      <c r="C801" s="119" t="s">
        <v>44</v>
      </c>
      <c r="D801" s="119" t="s">
        <v>24</v>
      </c>
      <c r="E801" s="119" t="s">
        <v>31</v>
      </c>
      <c r="F801" s="119" t="s">
        <v>26</v>
      </c>
      <c r="G801" s="119">
        <v>6</v>
      </c>
      <c r="H801" s="119"/>
      <c r="I801" s="60">
        <v>43</v>
      </c>
      <c r="J801" s="60">
        <v>43</v>
      </c>
      <c r="K801" s="22">
        <v>0</v>
      </c>
      <c r="L801" s="119" t="s">
        <v>2055</v>
      </c>
      <c r="M801" s="119" t="s">
        <v>2230</v>
      </c>
      <c r="N801" s="119" t="s">
        <v>2229</v>
      </c>
      <c r="O801" s="298" t="s">
        <v>2628</v>
      </c>
      <c r="P801" s="246" t="s">
        <v>2632</v>
      </c>
      <c r="Q801" s="119" t="s">
        <v>2630</v>
      </c>
    </row>
    <row r="802" spans="1:17" ht="51.6" customHeight="1" x14ac:dyDescent="0.25">
      <c r="A802" s="119" t="s">
        <v>3033</v>
      </c>
      <c r="B802" s="119" t="s">
        <v>2228</v>
      </c>
      <c r="C802" s="119" t="s">
        <v>23</v>
      </c>
      <c r="D802" s="119" t="s">
        <v>18</v>
      </c>
      <c r="E802" s="119" t="s">
        <v>31</v>
      </c>
      <c r="F802" s="119" t="s">
        <v>26</v>
      </c>
      <c r="G802" s="119">
        <v>8</v>
      </c>
      <c r="H802" s="119"/>
      <c r="I802" s="60">
        <v>115</v>
      </c>
      <c r="J802" s="60">
        <v>115</v>
      </c>
      <c r="K802" s="22">
        <v>0</v>
      </c>
      <c r="L802" s="119" t="s">
        <v>2055</v>
      </c>
      <c r="M802" s="119" t="s">
        <v>2227</v>
      </c>
      <c r="N802" s="119" t="s">
        <v>2226</v>
      </c>
      <c r="O802" s="298" t="s">
        <v>2628</v>
      </c>
      <c r="P802" s="246" t="s">
        <v>2633</v>
      </c>
      <c r="Q802" s="119" t="s">
        <v>2630</v>
      </c>
    </row>
    <row r="803" spans="1:17" ht="51.6" customHeight="1" x14ac:dyDescent="0.25">
      <c r="A803" s="119" t="s">
        <v>3033</v>
      </c>
      <c r="B803" s="119" t="s">
        <v>2228</v>
      </c>
      <c r="C803" s="119" t="s">
        <v>46</v>
      </c>
      <c r="D803" s="119" t="s">
        <v>18</v>
      </c>
      <c r="E803" s="119" t="s">
        <v>31</v>
      </c>
      <c r="F803" s="119" t="s">
        <v>26</v>
      </c>
      <c r="G803" s="119">
        <v>4</v>
      </c>
      <c r="H803" s="119"/>
      <c r="I803" s="60">
        <v>105</v>
      </c>
      <c r="J803" s="60">
        <v>105</v>
      </c>
      <c r="K803" s="22">
        <v>0</v>
      </c>
      <c r="L803" s="119" t="s">
        <v>2055</v>
      </c>
      <c r="M803" s="119" t="s">
        <v>2227</v>
      </c>
      <c r="N803" s="119" t="s">
        <v>2226</v>
      </c>
      <c r="O803" s="298" t="s">
        <v>2628</v>
      </c>
      <c r="P803" s="246" t="s">
        <v>2633</v>
      </c>
      <c r="Q803" s="119" t="s">
        <v>2630</v>
      </c>
    </row>
    <row r="804" spans="1:17" ht="51.6" customHeight="1" x14ac:dyDescent="0.25">
      <c r="A804" s="119" t="s">
        <v>3033</v>
      </c>
      <c r="B804" s="119" t="s">
        <v>2225</v>
      </c>
      <c r="C804" s="119" t="s">
        <v>23</v>
      </c>
      <c r="D804" s="119" t="s">
        <v>18</v>
      </c>
      <c r="E804" s="119" t="s">
        <v>31</v>
      </c>
      <c r="F804" s="119" t="s">
        <v>26</v>
      </c>
      <c r="G804" s="119">
        <v>11</v>
      </c>
      <c r="H804" s="119"/>
      <c r="I804" s="60">
        <v>115</v>
      </c>
      <c r="J804" s="60">
        <v>115</v>
      </c>
      <c r="K804" s="22">
        <v>0</v>
      </c>
      <c r="L804" s="119" t="s">
        <v>2055</v>
      </c>
      <c r="M804" s="119" t="s">
        <v>2224</v>
      </c>
      <c r="N804" s="119" t="s">
        <v>2223</v>
      </c>
      <c r="O804" s="246" t="s">
        <v>2634</v>
      </c>
      <c r="P804" s="246" t="s">
        <v>2635</v>
      </c>
      <c r="Q804" s="119" t="s">
        <v>3144</v>
      </c>
    </row>
    <row r="805" spans="1:17" ht="51.6" customHeight="1" x14ac:dyDescent="0.25">
      <c r="A805" s="119" t="s">
        <v>3033</v>
      </c>
      <c r="B805" s="119" t="s">
        <v>2225</v>
      </c>
      <c r="C805" s="119" t="s">
        <v>46</v>
      </c>
      <c r="D805" s="119" t="s">
        <v>18</v>
      </c>
      <c r="E805" s="119" t="s">
        <v>31</v>
      </c>
      <c r="F805" s="119" t="s">
        <v>26</v>
      </c>
      <c r="G805" s="119">
        <v>7</v>
      </c>
      <c r="H805" s="119"/>
      <c r="I805" s="60">
        <v>105</v>
      </c>
      <c r="J805" s="60">
        <v>105</v>
      </c>
      <c r="K805" s="22">
        <v>0</v>
      </c>
      <c r="L805" s="119" t="s">
        <v>2055</v>
      </c>
      <c r="M805" s="119" t="s">
        <v>2224</v>
      </c>
      <c r="N805" s="119" t="s">
        <v>2223</v>
      </c>
      <c r="O805" s="119" t="s">
        <v>2634</v>
      </c>
      <c r="P805" s="246" t="s">
        <v>2635</v>
      </c>
      <c r="Q805" s="119" t="s">
        <v>3144</v>
      </c>
    </row>
    <row r="806" spans="1:17" ht="51.6" customHeight="1" x14ac:dyDescent="0.25">
      <c r="A806" s="119" t="s">
        <v>3033</v>
      </c>
      <c r="B806" s="119" t="s">
        <v>2222</v>
      </c>
      <c r="C806" s="119" t="s">
        <v>23</v>
      </c>
      <c r="D806" s="119" t="s">
        <v>18</v>
      </c>
      <c r="E806" s="119" t="s">
        <v>31</v>
      </c>
      <c r="F806" s="119" t="s">
        <v>26</v>
      </c>
      <c r="G806" s="119">
        <v>8</v>
      </c>
      <c r="H806" s="119"/>
      <c r="I806" s="60">
        <v>115</v>
      </c>
      <c r="J806" s="60">
        <v>115</v>
      </c>
      <c r="K806" s="22">
        <v>0</v>
      </c>
      <c r="L806" s="119" t="s">
        <v>2055</v>
      </c>
      <c r="M806" s="119" t="s">
        <v>2221</v>
      </c>
      <c r="N806" s="119" t="s">
        <v>2220</v>
      </c>
      <c r="O806" s="119" t="s">
        <v>2634</v>
      </c>
      <c r="P806" s="246" t="s">
        <v>2636</v>
      </c>
      <c r="Q806" s="119" t="s">
        <v>3144</v>
      </c>
    </row>
    <row r="807" spans="1:17" ht="51.6" customHeight="1" x14ac:dyDescent="0.25">
      <c r="A807" s="119" t="s">
        <v>3033</v>
      </c>
      <c r="B807" s="119" t="s">
        <v>2222</v>
      </c>
      <c r="C807" s="119" t="s">
        <v>46</v>
      </c>
      <c r="D807" s="119" t="s">
        <v>18</v>
      </c>
      <c r="E807" s="119" t="s">
        <v>31</v>
      </c>
      <c r="F807" s="119" t="s">
        <v>26</v>
      </c>
      <c r="G807" s="119">
        <v>6</v>
      </c>
      <c r="H807" s="119"/>
      <c r="I807" s="60">
        <v>105</v>
      </c>
      <c r="J807" s="60">
        <v>105</v>
      </c>
      <c r="K807" s="22">
        <v>0</v>
      </c>
      <c r="L807" s="119" t="s">
        <v>2055</v>
      </c>
      <c r="M807" s="119" t="s">
        <v>2221</v>
      </c>
      <c r="N807" s="119" t="s">
        <v>2220</v>
      </c>
      <c r="O807" s="119" t="s">
        <v>2634</v>
      </c>
      <c r="P807" s="246" t="s">
        <v>2636</v>
      </c>
      <c r="Q807" s="119" t="s">
        <v>3144</v>
      </c>
    </row>
    <row r="808" spans="1:17" ht="51.6" customHeight="1" x14ac:dyDescent="0.25">
      <c r="A808" s="119" t="s">
        <v>3033</v>
      </c>
      <c r="B808" s="171" t="s">
        <v>2219</v>
      </c>
      <c r="C808" s="171" t="s">
        <v>23</v>
      </c>
      <c r="D808" s="171" t="s">
        <v>18</v>
      </c>
      <c r="E808" s="171" t="s">
        <v>31</v>
      </c>
      <c r="F808" s="171" t="s">
        <v>26</v>
      </c>
      <c r="G808" s="171">
        <v>2</v>
      </c>
      <c r="H808" s="171"/>
      <c r="I808" s="60">
        <v>115</v>
      </c>
      <c r="J808" s="60">
        <v>115</v>
      </c>
      <c r="K808" s="230">
        <v>0</v>
      </c>
      <c r="L808" s="171" t="s">
        <v>2055</v>
      </c>
      <c r="M808" s="171" t="s">
        <v>2218</v>
      </c>
      <c r="N808" s="171" t="s">
        <v>2217</v>
      </c>
      <c r="O808" s="171" t="s">
        <v>2634</v>
      </c>
      <c r="P808" s="252" t="s">
        <v>2637</v>
      </c>
      <c r="Q808" s="171" t="s">
        <v>3144</v>
      </c>
    </row>
    <row r="809" spans="1:17" ht="51.6" customHeight="1" x14ac:dyDescent="0.25">
      <c r="A809" s="119" t="s">
        <v>3033</v>
      </c>
      <c r="B809" s="23" t="s">
        <v>2219</v>
      </c>
      <c r="C809" s="23" t="s">
        <v>46</v>
      </c>
      <c r="D809" s="23" t="s">
        <v>18</v>
      </c>
      <c r="E809" s="23" t="s">
        <v>31</v>
      </c>
      <c r="F809" s="23" t="s">
        <v>26</v>
      </c>
      <c r="G809" s="23">
        <v>8</v>
      </c>
      <c r="H809" s="23"/>
      <c r="I809" s="60">
        <v>105</v>
      </c>
      <c r="J809" s="60">
        <v>105</v>
      </c>
      <c r="K809" s="24">
        <v>0</v>
      </c>
      <c r="L809" s="23" t="s">
        <v>2055</v>
      </c>
      <c r="M809" s="23" t="s">
        <v>2218</v>
      </c>
      <c r="N809" s="23" t="s">
        <v>2217</v>
      </c>
      <c r="O809" s="23" t="s">
        <v>2634</v>
      </c>
      <c r="P809" s="133" t="s">
        <v>2637</v>
      </c>
      <c r="Q809" s="23" t="s">
        <v>3144</v>
      </c>
    </row>
    <row r="810" spans="1:17" ht="51.6" customHeight="1" x14ac:dyDescent="0.25">
      <c r="A810" s="119" t="s">
        <v>3033</v>
      </c>
      <c r="B810" s="23" t="s">
        <v>2216</v>
      </c>
      <c r="C810" s="23" t="s">
        <v>23</v>
      </c>
      <c r="D810" s="23" t="s">
        <v>18</v>
      </c>
      <c r="E810" s="23" t="s">
        <v>31</v>
      </c>
      <c r="F810" s="23" t="s">
        <v>26</v>
      </c>
      <c r="G810" s="23">
        <v>8</v>
      </c>
      <c r="H810" s="23"/>
      <c r="I810" s="60">
        <v>115</v>
      </c>
      <c r="J810" s="60">
        <v>115</v>
      </c>
      <c r="K810" s="24">
        <v>0</v>
      </c>
      <c r="L810" s="23" t="s">
        <v>2055</v>
      </c>
      <c r="M810" s="23" t="s">
        <v>2129</v>
      </c>
      <c r="N810" s="23" t="s">
        <v>2215</v>
      </c>
      <c r="O810" s="23" t="s">
        <v>2634</v>
      </c>
      <c r="P810" s="133" t="s">
        <v>2638</v>
      </c>
      <c r="Q810" s="23" t="s">
        <v>3144</v>
      </c>
    </row>
    <row r="811" spans="1:17" ht="51.6" customHeight="1" x14ac:dyDescent="0.25">
      <c r="A811" s="119" t="s">
        <v>3033</v>
      </c>
      <c r="B811" s="23" t="s">
        <v>2214</v>
      </c>
      <c r="C811" s="23" t="s">
        <v>42</v>
      </c>
      <c r="D811" s="23" t="s">
        <v>24</v>
      </c>
      <c r="E811" s="23" t="s">
        <v>31</v>
      </c>
      <c r="F811" s="23" t="s">
        <v>26</v>
      </c>
      <c r="G811" s="23">
        <v>0</v>
      </c>
      <c r="H811" s="23"/>
      <c r="I811" s="63">
        <v>60</v>
      </c>
      <c r="J811" s="63">
        <v>60</v>
      </c>
      <c r="K811" s="24">
        <v>0</v>
      </c>
      <c r="L811" s="23" t="s">
        <v>2055</v>
      </c>
      <c r="M811" s="23" t="s">
        <v>2129</v>
      </c>
      <c r="N811" s="23" t="s">
        <v>2213</v>
      </c>
      <c r="O811" s="133" t="s">
        <v>2639</v>
      </c>
      <c r="P811" s="133" t="s">
        <v>2640</v>
      </c>
      <c r="Q811" s="23" t="s">
        <v>3145</v>
      </c>
    </row>
    <row r="812" spans="1:17" ht="51.6" customHeight="1" x14ac:dyDescent="0.25">
      <c r="A812" s="119" t="s">
        <v>3033</v>
      </c>
      <c r="B812" s="23" t="s">
        <v>2214</v>
      </c>
      <c r="C812" s="23" t="s">
        <v>40</v>
      </c>
      <c r="D812" s="23" t="s">
        <v>18</v>
      </c>
      <c r="E812" s="23" t="s">
        <v>31</v>
      </c>
      <c r="F812" s="23" t="s">
        <v>26</v>
      </c>
      <c r="G812" s="23">
        <v>0</v>
      </c>
      <c r="H812" s="23"/>
      <c r="I812" s="63">
        <v>65</v>
      </c>
      <c r="J812" s="63">
        <v>65</v>
      </c>
      <c r="K812" s="24">
        <v>0</v>
      </c>
      <c r="L812" s="23" t="s">
        <v>2055</v>
      </c>
      <c r="M812" s="23" t="s">
        <v>2129</v>
      </c>
      <c r="N812" s="23" t="s">
        <v>2213</v>
      </c>
      <c r="O812" s="133" t="s">
        <v>2639</v>
      </c>
      <c r="P812" s="133" t="s">
        <v>2640</v>
      </c>
      <c r="Q812" s="23" t="s">
        <v>3145</v>
      </c>
    </row>
    <row r="813" spans="1:17" ht="51.6" customHeight="1" x14ac:dyDescent="0.25">
      <c r="A813" s="119" t="s">
        <v>3033</v>
      </c>
      <c r="B813" s="23" t="s">
        <v>2212</v>
      </c>
      <c r="C813" s="23" t="s">
        <v>42</v>
      </c>
      <c r="D813" s="23" t="s">
        <v>18</v>
      </c>
      <c r="E813" s="23" t="s">
        <v>31</v>
      </c>
      <c r="F813" s="23" t="s">
        <v>26</v>
      </c>
      <c r="G813" s="23">
        <v>13</v>
      </c>
      <c r="H813" s="23"/>
      <c r="I813" s="63">
        <v>80</v>
      </c>
      <c r="J813" s="63">
        <v>80</v>
      </c>
      <c r="K813" s="24">
        <v>0</v>
      </c>
      <c r="L813" s="23" t="s">
        <v>2055</v>
      </c>
      <c r="M813" s="23" t="s">
        <v>2211</v>
      </c>
      <c r="N813" s="23" t="s">
        <v>2210</v>
      </c>
      <c r="O813" s="133" t="s">
        <v>2641</v>
      </c>
      <c r="P813" s="133" t="s">
        <v>2642</v>
      </c>
      <c r="Q813" s="23" t="s">
        <v>3146</v>
      </c>
    </row>
    <row r="814" spans="1:17" ht="51.6" customHeight="1" x14ac:dyDescent="0.25">
      <c r="A814" s="119" t="s">
        <v>3033</v>
      </c>
      <c r="B814" s="23" t="s">
        <v>2212</v>
      </c>
      <c r="C814" s="23" t="s">
        <v>46</v>
      </c>
      <c r="D814" s="23" t="s">
        <v>18</v>
      </c>
      <c r="E814" s="23" t="s">
        <v>31</v>
      </c>
      <c r="F814" s="23" t="s">
        <v>26</v>
      </c>
      <c r="G814" s="23">
        <v>2</v>
      </c>
      <c r="H814" s="23"/>
      <c r="I814" s="63">
        <v>105</v>
      </c>
      <c r="J814" s="63">
        <v>105</v>
      </c>
      <c r="K814" s="24">
        <v>0</v>
      </c>
      <c r="L814" s="23" t="s">
        <v>2055</v>
      </c>
      <c r="M814" s="23" t="s">
        <v>2211</v>
      </c>
      <c r="N814" s="23" t="s">
        <v>2210</v>
      </c>
      <c r="O814" s="133" t="s">
        <v>2641</v>
      </c>
      <c r="P814" s="133" t="s">
        <v>2642</v>
      </c>
      <c r="Q814" s="23" t="s">
        <v>3146</v>
      </c>
    </row>
    <row r="815" spans="1:17" ht="51.6" customHeight="1" x14ac:dyDescent="0.25">
      <c r="A815" s="119" t="s">
        <v>3033</v>
      </c>
      <c r="B815" s="23" t="s">
        <v>2209</v>
      </c>
      <c r="C815" s="23" t="s">
        <v>36</v>
      </c>
      <c r="D815" s="23" t="s">
        <v>18</v>
      </c>
      <c r="E815" s="23" t="s">
        <v>41</v>
      </c>
      <c r="F815" s="23" t="s">
        <v>26</v>
      </c>
      <c r="G815" s="23" t="s">
        <v>2208</v>
      </c>
      <c r="H815" s="23"/>
      <c r="I815" s="63">
        <v>62</v>
      </c>
      <c r="J815" s="63">
        <v>62</v>
      </c>
      <c r="K815" s="24">
        <v>0</v>
      </c>
      <c r="L815" s="23" t="s">
        <v>2055</v>
      </c>
      <c r="M815" s="23" t="s">
        <v>2119</v>
      </c>
      <c r="N815" s="23" t="s">
        <v>2207</v>
      </c>
      <c r="O815" s="133" t="s">
        <v>2643</v>
      </c>
      <c r="P815" s="133" t="s">
        <v>2644</v>
      </c>
      <c r="Q815" s="23" t="s">
        <v>2645</v>
      </c>
    </row>
    <row r="816" spans="1:17" ht="51.6" customHeight="1" x14ac:dyDescent="0.25">
      <c r="A816" s="119" t="s">
        <v>3033</v>
      </c>
      <c r="B816" s="23" t="s">
        <v>2206</v>
      </c>
      <c r="C816" s="23" t="s">
        <v>42</v>
      </c>
      <c r="D816" s="23" t="s">
        <v>18</v>
      </c>
      <c r="E816" s="39" t="s">
        <v>2168</v>
      </c>
      <c r="F816" s="23" t="s">
        <v>26</v>
      </c>
      <c r="G816" s="23">
        <v>18</v>
      </c>
      <c r="H816" s="23"/>
      <c r="I816" s="63">
        <v>220</v>
      </c>
      <c r="J816" s="63">
        <v>220</v>
      </c>
      <c r="K816" s="24">
        <v>0</v>
      </c>
      <c r="L816" s="23" t="s">
        <v>2055</v>
      </c>
      <c r="M816" s="23" t="s">
        <v>2205</v>
      </c>
      <c r="N816" s="23" t="s">
        <v>2204</v>
      </c>
      <c r="O816" s="133" t="s">
        <v>2643</v>
      </c>
      <c r="P816" s="133" t="s">
        <v>2646</v>
      </c>
      <c r="Q816" s="23" t="s">
        <v>2645</v>
      </c>
    </row>
    <row r="817" spans="1:17" ht="51.6" customHeight="1" x14ac:dyDescent="0.25">
      <c r="A817" s="119" t="s">
        <v>3033</v>
      </c>
      <c r="B817" s="23" t="s">
        <v>2203</v>
      </c>
      <c r="C817" s="23" t="s">
        <v>42</v>
      </c>
      <c r="D817" s="23" t="s">
        <v>18</v>
      </c>
      <c r="E817" s="23" t="s">
        <v>31</v>
      </c>
      <c r="F817" s="23" t="s">
        <v>26</v>
      </c>
      <c r="G817" s="23">
        <v>13</v>
      </c>
      <c r="H817" s="23"/>
      <c r="I817" s="63">
        <v>80</v>
      </c>
      <c r="J817" s="63">
        <v>80</v>
      </c>
      <c r="K817" s="24">
        <v>0</v>
      </c>
      <c r="L817" s="23" t="s">
        <v>2055</v>
      </c>
      <c r="M817" s="23" t="s">
        <v>2202</v>
      </c>
      <c r="N817" s="23" t="s">
        <v>2201</v>
      </c>
      <c r="O817" s="133" t="s">
        <v>2643</v>
      </c>
      <c r="P817" s="133" t="s">
        <v>2647</v>
      </c>
      <c r="Q817" s="23" t="s">
        <v>2645</v>
      </c>
    </row>
    <row r="818" spans="1:17" ht="51.6" customHeight="1" x14ac:dyDescent="0.25">
      <c r="A818" s="119" t="s">
        <v>3033</v>
      </c>
      <c r="B818" s="23" t="s">
        <v>2203</v>
      </c>
      <c r="C818" s="23" t="s">
        <v>46</v>
      </c>
      <c r="D818" s="23" t="s">
        <v>18</v>
      </c>
      <c r="E818" s="23" t="s">
        <v>31</v>
      </c>
      <c r="F818" s="23" t="s">
        <v>26</v>
      </c>
      <c r="G818" s="23">
        <v>12</v>
      </c>
      <c r="H818" s="23"/>
      <c r="I818" s="63">
        <v>105</v>
      </c>
      <c r="J818" s="63">
        <v>105</v>
      </c>
      <c r="K818" s="24">
        <v>0</v>
      </c>
      <c r="L818" s="23" t="s">
        <v>2055</v>
      </c>
      <c r="M818" s="23" t="s">
        <v>2202</v>
      </c>
      <c r="N818" s="23" t="s">
        <v>2201</v>
      </c>
      <c r="O818" s="133" t="s">
        <v>2643</v>
      </c>
      <c r="P818" s="133" t="s">
        <v>2647</v>
      </c>
      <c r="Q818" s="23" t="s">
        <v>2645</v>
      </c>
    </row>
    <row r="819" spans="1:17" ht="51.6" customHeight="1" x14ac:dyDescent="0.25">
      <c r="A819" s="119" t="s">
        <v>3033</v>
      </c>
      <c r="B819" s="23" t="s">
        <v>2200</v>
      </c>
      <c r="C819" s="23" t="s">
        <v>44</v>
      </c>
      <c r="D819" s="23" t="s">
        <v>24</v>
      </c>
      <c r="E819" s="23" t="s">
        <v>31</v>
      </c>
      <c r="F819" s="23" t="s">
        <v>26</v>
      </c>
      <c r="G819" s="23">
        <v>12</v>
      </c>
      <c r="H819" s="23"/>
      <c r="I819" s="63">
        <v>43</v>
      </c>
      <c r="J819" s="63">
        <v>43</v>
      </c>
      <c r="K819" s="24">
        <v>0</v>
      </c>
      <c r="L819" s="23" t="s">
        <v>2055</v>
      </c>
      <c r="M819" s="23" t="s">
        <v>2119</v>
      </c>
      <c r="N819" s="23" t="s">
        <v>2199</v>
      </c>
      <c r="O819" s="133" t="s">
        <v>2643</v>
      </c>
      <c r="P819" s="133" t="s">
        <v>2648</v>
      </c>
      <c r="Q819" s="23" t="s">
        <v>2645</v>
      </c>
    </row>
    <row r="820" spans="1:17" ht="51.6" customHeight="1" x14ac:dyDescent="0.25">
      <c r="A820" s="119" t="s">
        <v>3033</v>
      </c>
      <c r="B820" s="23" t="s">
        <v>2198</v>
      </c>
      <c r="C820" s="23" t="s">
        <v>44</v>
      </c>
      <c r="D820" s="23" t="s">
        <v>24</v>
      </c>
      <c r="E820" s="23" t="s">
        <v>31</v>
      </c>
      <c r="F820" s="23" t="s">
        <v>26</v>
      </c>
      <c r="G820" s="23">
        <v>8</v>
      </c>
      <c r="H820" s="23"/>
      <c r="I820" s="63">
        <v>43</v>
      </c>
      <c r="J820" s="63">
        <v>43</v>
      </c>
      <c r="K820" s="24">
        <v>0</v>
      </c>
      <c r="L820" s="23" t="s">
        <v>2055</v>
      </c>
      <c r="M820" s="23" t="s">
        <v>2197</v>
      </c>
      <c r="N820" s="23" t="s">
        <v>2196</v>
      </c>
      <c r="O820" s="133" t="s">
        <v>2649</v>
      </c>
      <c r="P820" s="133" t="s">
        <v>2650</v>
      </c>
      <c r="Q820" s="23" t="s">
        <v>2651</v>
      </c>
    </row>
    <row r="821" spans="1:17" ht="51.6" customHeight="1" x14ac:dyDescent="0.25">
      <c r="A821" s="119" t="s">
        <v>3033</v>
      </c>
      <c r="B821" s="23" t="s">
        <v>2198</v>
      </c>
      <c r="C821" s="23" t="s">
        <v>44</v>
      </c>
      <c r="D821" s="23" t="s">
        <v>18</v>
      </c>
      <c r="E821" s="23" t="s">
        <v>31</v>
      </c>
      <c r="F821" s="23" t="s">
        <v>26</v>
      </c>
      <c r="G821" s="23">
        <v>16</v>
      </c>
      <c r="H821" s="23"/>
      <c r="I821" s="63">
        <v>62</v>
      </c>
      <c r="J821" s="63">
        <v>62</v>
      </c>
      <c r="K821" s="24">
        <v>0</v>
      </c>
      <c r="L821" s="23" t="s">
        <v>2055</v>
      </c>
      <c r="M821" s="23" t="s">
        <v>2197</v>
      </c>
      <c r="N821" s="23" t="s">
        <v>2196</v>
      </c>
      <c r="O821" s="133" t="s">
        <v>2649</v>
      </c>
      <c r="P821" s="133" t="s">
        <v>2650</v>
      </c>
      <c r="Q821" s="23" t="s">
        <v>2651</v>
      </c>
    </row>
    <row r="822" spans="1:17" ht="51.6" customHeight="1" x14ac:dyDescent="0.25">
      <c r="A822" s="119" t="s">
        <v>3033</v>
      </c>
      <c r="B822" s="23" t="s">
        <v>2195</v>
      </c>
      <c r="C822" s="23" t="s">
        <v>42</v>
      </c>
      <c r="D822" s="23" t="s">
        <v>18</v>
      </c>
      <c r="E822" s="23" t="s">
        <v>31</v>
      </c>
      <c r="F822" s="23" t="s">
        <v>26</v>
      </c>
      <c r="G822" s="23">
        <v>9</v>
      </c>
      <c r="H822" s="23"/>
      <c r="I822" s="63">
        <v>80</v>
      </c>
      <c r="J822" s="63">
        <v>80</v>
      </c>
      <c r="K822" s="24">
        <v>0</v>
      </c>
      <c r="L822" s="23" t="s">
        <v>2055</v>
      </c>
      <c r="M822" s="23" t="s">
        <v>2119</v>
      </c>
      <c r="N822" s="23" t="s">
        <v>2194</v>
      </c>
      <c r="O822" s="133" t="s">
        <v>2652</v>
      </c>
      <c r="P822" s="133" t="s">
        <v>2653</v>
      </c>
      <c r="Q822" s="23" t="s">
        <v>2654</v>
      </c>
    </row>
    <row r="823" spans="1:17" ht="51.6" customHeight="1" x14ac:dyDescent="0.25">
      <c r="A823" s="119" t="s">
        <v>3033</v>
      </c>
      <c r="B823" s="23" t="s">
        <v>2195</v>
      </c>
      <c r="C823" s="23" t="s">
        <v>23</v>
      </c>
      <c r="D823" s="23" t="s">
        <v>18</v>
      </c>
      <c r="E823" s="23" t="s">
        <v>31</v>
      </c>
      <c r="F823" s="23" t="s">
        <v>26</v>
      </c>
      <c r="G823" s="23">
        <v>9</v>
      </c>
      <c r="H823" s="23"/>
      <c r="I823" s="63">
        <v>115</v>
      </c>
      <c r="J823" s="63">
        <v>115</v>
      </c>
      <c r="K823" s="24">
        <v>0</v>
      </c>
      <c r="L823" s="23" t="s">
        <v>2055</v>
      </c>
      <c r="M823" s="23" t="s">
        <v>2119</v>
      </c>
      <c r="N823" s="23" t="s">
        <v>2194</v>
      </c>
      <c r="O823" s="133" t="s">
        <v>2652</v>
      </c>
      <c r="P823" s="133" t="s">
        <v>2653</v>
      </c>
      <c r="Q823" s="23" t="s">
        <v>2654</v>
      </c>
    </row>
    <row r="824" spans="1:17" ht="51.6" customHeight="1" x14ac:dyDescent="0.25">
      <c r="A824" s="23" t="s">
        <v>3033</v>
      </c>
      <c r="B824" s="23" t="s">
        <v>2193</v>
      </c>
      <c r="C824" s="119" t="s">
        <v>42</v>
      </c>
      <c r="D824" s="23" t="s">
        <v>18</v>
      </c>
      <c r="E824" s="23" t="s">
        <v>31</v>
      </c>
      <c r="F824" s="23" t="s">
        <v>26</v>
      </c>
      <c r="G824" s="23">
        <v>7</v>
      </c>
      <c r="H824" s="23"/>
      <c r="I824" s="63">
        <v>80</v>
      </c>
      <c r="J824" s="63">
        <v>80</v>
      </c>
      <c r="K824" s="24">
        <v>0</v>
      </c>
      <c r="L824" s="23" t="s">
        <v>2055</v>
      </c>
      <c r="M824" s="23" t="s">
        <v>2192</v>
      </c>
      <c r="N824" s="23" t="s">
        <v>2191</v>
      </c>
      <c r="O824" s="133" t="s">
        <v>2652</v>
      </c>
      <c r="P824" s="133" t="s">
        <v>2655</v>
      </c>
      <c r="Q824" s="269" t="s">
        <v>2654</v>
      </c>
    </row>
    <row r="825" spans="1:17" ht="51.6" customHeight="1" x14ac:dyDescent="0.25">
      <c r="A825" s="23" t="s">
        <v>3033</v>
      </c>
      <c r="B825" s="23" t="s">
        <v>2193</v>
      </c>
      <c r="C825" s="119" t="s">
        <v>23</v>
      </c>
      <c r="D825" s="23" t="s">
        <v>18</v>
      </c>
      <c r="E825" s="23" t="s">
        <v>31</v>
      </c>
      <c r="F825" s="23" t="s">
        <v>26</v>
      </c>
      <c r="G825" s="23">
        <v>14</v>
      </c>
      <c r="H825" s="23"/>
      <c r="I825" s="63">
        <v>115</v>
      </c>
      <c r="J825" s="63">
        <v>115</v>
      </c>
      <c r="K825" s="24">
        <v>0</v>
      </c>
      <c r="L825" s="23" t="s">
        <v>2055</v>
      </c>
      <c r="M825" s="23" t="s">
        <v>2192</v>
      </c>
      <c r="N825" s="23" t="s">
        <v>2191</v>
      </c>
      <c r="O825" s="133" t="s">
        <v>2652</v>
      </c>
      <c r="P825" s="133" t="s">
        <v>2655</v>
      </c>
      <c r="Q825" s="269" t="s">
        <v>2654</v>
      </c>
    </row>
    <row r="826" spans="1:17" ht="51.6" customHeight="1" x14ac:dyDescent="0.25">
      <c r="A826" s="23" t="s">
        <v>3033</v>
      </c>
      <c r="B826" s="23" t="s">
        <v>2193</v>
      </c>
      <c r="C826" s="23" t="s">
        <v>46</v>
      </c>
      <c r="D826" s="23" t="s">
        <v>18</v>
      </c>
      <c r="E826" s="23" t="s">
        <v>31</v>
      </c>
      <c r="F826" s="23" t="s">
        <v>26</v>
      </c>
      <c r="G826" s="23">
        <v>3</v>
      </c>
      <c r="H826" s="23"/>
      <c r="I826" s="63">
        <v>105</v>
      </c>
      <c r="J826" s="63">
        <v>105</v>
      </c>
      <c r="K826" s="24">
        <v>0</v>
      </c>
      <c r="L826" s="23" t="s">
        <v>2055</v>
      </c>
      <c r="M826" s="23" t="s">
        <v>2192</v>
      </c>
      <c r="N826" s="23" t="s">
        <v>2191</v>
      </c>
      <c r="O826" s="133" t="s">
        <v>2652</v>
      </c>
      <c r="P826" s="133" t="s">
        <v>2656</v>
      </c>
      <c r="Q826" s="269" t="s">
        <v>2654</v>
      </c>
    </row>
    <row r="827" spans="1:17" ht="51.6" customHeight="1" x14ac:dyDescent="0.25">
      <c r="A827" s="23" t="s">
        <v>3033</v>
      </c>
      <c r="B827" s="23" t="s">
        <v>2190</v>
      </c>
      <c r="C827" s="119" t="s">
        <v>42</v>
      </c>
      <c r="D827" s="23" t="s">
        <v>18</v>
      </c>
      <c r="E827" s="23" t="s">
        <v>31</v>
      </c>
      <c r="F827" s="23" t="s">
        <v>26</v>
      </c>
      <c r="G827" s="23">
        <v>5</v>
      </c>
      <c r="H827" s="23"/>
      <c r="I827" s="63">
        <v>80</v>
      </c>
      <c r="J827" s="63">
        <v>80</v>
      </c>
      <c r="K827" s="24">
        <v>0</v>
      </c>
      <c r="L827" s="23" t="s">
        <v>2055</v>
      </c>
      <c r="M827" s="23" t="s">
        <v>2189</v>
      </c>
      <c r="N827" s="23" t="s">
        <v>2188</v>
      </c>
      <c r="O827" s="133" t="s">
        <v>2652</v>
      </c>
      <c r="P827" s="133" t="s">
        <v>2657</v>
      </c>
      <c r="Q827" s="269" t="s">
        <v>2654</v>
      </c>
    </row>
    <row r="828" spans="1:17" ht="51.6" customHeight="1" x14ac:dyDescent="0.25">
      <c r="A828" s="23" t="s">
        <v>3033</v>
      </c>
      <c r="B828" s="23" t="s">
        <v>2190</v>
      </c>
      <c r="C828" s="119" t="s">
        <v>23</v>
      </c>
      <c r="D828" s="23" t="s">
        <v>18</v>
      </c>
      <c r="E828" s="23" t="s">
        <v>31</v>
      </c>
      <c r="F828" s="23" t="s">
        <v>26</v>
      </c>
      <c r="G828" s="23">
        <v>12</v>
      </c>
      <c r="H828" s="23"/>
      <c r="I828" s="63">
        <v>115</v>
      </c>
      <c r="J828" s="63">
        <v>115</v>
      </c>
      <c r="K828" s="24">
        <v>0</v>
      </c>
      <c r="L828" s="23" t="s">
        <v>2055</v>
      </c>
      <c r="M828" s="23" t="s">
        <v>2189</v>
      </c>
      <c r="N828" s="23" t="s">
        <v>2188</v>
      </c>
      <c r="O828" s="133" t="s">
        <v>2652</v>
      </c>
      <c r="P828" s="133" t="s">
        <v>2657</v>
      </c>
      <c r="Q828" s="269" t="s">
        <v>2654</v>
      </c>
    </row>
    <row r="829" spans="1:17" ht="51.6" customHeight="1" x14ac:dyDescent="0.25">
      <c r="A829" s="23" t="s">
        <v>3033</v>
      </c>
      <c r="B829" s="23" t="s">
        <v>2190</v>
      </c>
      <c r="C829" s="23" t="s">
        <v>46</v>
      </c>
      <c r="D829" s="23" t="s">
        <v>18</v>
      </c>
      <c r="E829" s="23" t="s">
        <v>31</v>
      </c>
      <c r="F829" s="23" t="s">
        <v>26</v>
      </c>
      <c r="G829" s="23">
        <v>5</v>
      </c>
      <c r="H829" s="23"/>
      <c r="I829" s="63">
        <v>105</v>
      </c>
      <c r="J829" s="63">
        <v>105</v>
      </c>
      <c r="K829" s="24">
        <v>0</v>
      </c>
      <c r="L829" s="23" t="s">
        <v>2055</v>
      </c>
      <c r="M829" s="23" t="s">
        <v>2189</v>
      </c>
      <c r="N829" s="23" t="s">
        <v>2188</v>
      </c>
      <c r="O829" s="133" t="s">
        <v>2652</v>
      </c>
      <c r="P829" s="133" t="s">
        <v>2657</v>
      </c>
      <c r="Q829" s="269" t="s">
        <v>2654</v>
      </c>
    </row>
    <row r="830" spans="1:17" ht="51.6" customHeight="1" x14ac:dyDescent="0.25">
      <c r="A830" s="23" t="s">
        <v>3033</v>
      </c>
      <c r="B830" s="23" t="s">
        <v>2187</v>
      </c>
      <c r="C830" s="23" t="s">
        <v>42</v>
      </c>
      <c r="D830" s="23" t="s">
        <v>18</v>
      </c>
      <c r="E830" s="23" t="s">
        <v>31</v>
      </c>
      <c r="F830" s="23" t="s">
        <v>26</v>
      </c>
      <c r="G830" s="23">
        <v>7</v>
      </c>
      <c r="H830" s="23"/>
      <c r="I830" s="63">
        <v>80</v>
      </c>
      <c r="J830" s="63">
        <v>80</v>
      </c>
      <c r="K830" s="24">
        <v>0</v>
      </c>
      <c r="L830" s="23" t="s">
        <v>2055</v>
      </c>
      <c r="M830" s="23" t="s">
        <v>2186</v>
      </c>
      <c r="N830" s="23" t="s">
        <v>2185</v>
      </c>
      <c r="O830" s="133" t="s">
        <v>2652</v>
      </c>
      <c r="P830" s="133" t="s">
        <v>2658</v>
      </c>
      <c r="Q830" s="269" t="s">
        <v>2654</v>
      </c>
    </row>
    <row r="831" spans="1:17" ht="51.6" customHeight="1" x14ac:dyDescent="0.25">
      <c r="A831" s="23" t="s">
        <v>3033</v>
      </c>
      <c r="B831" s="23" t="s">
        <v>2187</v>
      </c>
      <c r="C831" s="23" t="s">
        <v>23</v>
      </c>
      <c r="D831" s="23" t="s">
        <v>18</v>
      </c>
      <c r="E831" s="23" t="s">
        <v>31</v>
      </c>
      <c r="F831" s="23" t="s">
        <v>26</v>
      </c>
      <c r="G831" s="23">
        <v>12</v>
      </c>
      <c r="H831" s="23"/>
      <c r="I831" s="63">
        <v>115</v>
      </c>
      <c r="J831" s="63">
        <v>115</v>
      </c>
      <c r="K831" s="24">
        <v>0</v>
      </c>
      <c r="L831" s="23" t="s">
        <v>2055</v>
      </c>
      <c r="M831" s="23" t="s">
        <v>2186</v>
      </c>
      <c r="N831" s="23" t="s">
        <v>2185</v>
      </c>
      <c r="O831" s="133" t="s">
        <v>2652</v>
      </c>
      <c r="P831" s="133" t="s">
        <v>2658</v>
      </c>
      <c r="Q831" s="269" t="s">
        <v>2654</v>
      </c>
    </row>
    <row r="832" spans="1:17" ht="51.6" customHeight="1" x14ac:dyDescent="0.25">
      <c r="A832" s="23" t="s">
        <v>3033</v>
      </c>
      <c r="B832" s="23" t="s">
        <v>2187</v>
      </c>
      <c r="C832" s="119" t="s">
        <v>46</v>
      </c>
      <c r="D832" s="23" t="s">
        <v>18</v>
      </c>
      <c r="E832" s="23" t="s">
        <v>31</v>
      </c>
      <c r="F832" s="23" t="s">
        <v>26</v>
      </c>
      <c r="G832" s="23">
        <v>3</v>
      </c>
      <c r="H832" s="23"/>
      <c r="I832" s="63">
        <v>105</v>
      </c>
      <c r="J832" s="63">
        <v>105</v>
      </c>
      <c r="K832" s="24">
        <v>0</v>
      </c>
      <c r="L832" s="23" t="s">
        <v>2055</v>
      </c>
      <c r="M832" s="23" t="s">
        <v>2186</v>
      </c>
      <c r="N832" s="23" t="s">
        <v>2185</v>
      </c>
      <c r="O832" s="133" t="s">
        <v>2652</v>
      </c>
      <c r="P832" s="133" t="s">
        <v>2658</v>
      </c>
      <c r="Q832" s="269" t="s">
        <v>2654</v>
      </c>
    </row>
    <row r="833" spans="1:17" ht="51.6" customHeight="1" x14ac:dyDescent="0.25">
      <c r="A833" s="23" t="s">
        <v>3033</v>
      </c>
      <c r="B833" s="23" t="s">
        <v>2187</v>
      </c>
      <c r="C833" s="23" t="s">
        <v>40</v>
      </c>
      <c r="D833" s="23" t="s">
        <v>18</v>
      </c>
      <c r="E833" s="23" t="s">
        <v>31</v>
      </c>
      <c r="F833" s="23" t="s">
        <v>26</v>
      </c>
      <c r="G833" s="23">
        <v>6</v>
      </c>
      <c r="H833" s="23"/>
      <c r="I833" s="63">
        <v>99</v>
      </c>
      <c r="J833" s="63">
        <v>99</v>
      </c>
      <c r="K833" s="24">
        <v>0</v>
      </c>
      <c r="L833" s="23" t="s">
        <v>2055</v>
      </c>
      <c r="M833" s="23" t="s">
        <v>2186</v>
      </c>
      <c r="N833" s="23" t="s">
        <v>2185</v>
      </c>
      <c r="O833" s="133" t="s">
        <v>2652</v>
      </c>
      <c r="P833" s="133" t="s">
        <v>2658</v>
      </c>
      <c r="Q833" s="269" t="s">
        <v>2654</v>
      </c>
    </row>
    <row r="834" spans="1:17" ht="51.6" customHeight="1" x14ac:dyDescent="0.25">
      <c r="A834" s="23" t="s">
        <v>3033</v>
      </c>
      <c r="B834" s="23" t="s">
        <v>2184</v>
      </c>
      <c r="C834" s="119" t="s">
        <v>42</v>
      </c>
      <c r="D834" s="23" t="s">
        <v>24</v>
      </c>
      <c r="E834" s="23" t="s">
        <v>31</v>
      </c>
      <c r="F834" s="23" t="s">
        <v>26</v>
      </c>
      <c r="G834" s="23">
        <v>10</v>
      </c>
      <c r="H834" s="23"/>
      <c r="I834" s="63">
        <v>60</v>
      </c>
      <c r="J834" s="63">
        <v>60</v>
      </c>
      <c r="K834" s="24">
        <v>0</v>
      </c>
      <c r="L834" s="23" t="s">
        <v>2055</v>
      </c>
      <c r="M834" s="23" t="s">
        <v>2119</v>
      </c>
      <c r="N834" s="23" t="s">
        <v>2183</v>
      </c>
      <c r="O834" s="133" t="s">
        <v>2652</v>
      </c>
      <c r="P834" s="133" t="s">
        <v>2659</v>
      </c>
      <c r="Q834" s="269" t="s">
        <v>2654</v>
      </c>
    </row>
    <row r="835" spans="1:17" ht="51.6" customHeight="1" x14ac:dyDescent="0.25">
      <c r="A835" s="23" t="s">
        <v>3033</v>
      </c>
      <c r="B835" s="23" t="s">
        <v>2182</v>
      </c>
      <c r="C835" s="119" t="s">
        <v>44</v>
      </c>
      <c r="D835" s="23" t="s">
        <v>18</v>
      </c>
      <c r="E835" s="23" t="s">
        <v>31</v>
      </c>
      <c r="F835" s="23" t="s">
        <v>26</v>
      </c>
      <c r="G835" s="23">
        <v>25</v>
      </c>
      <c r="H835" s="23"/>
      <c r="I835" s="63">
        <v>62</v>
      </c>
      <c r="J835" s="63">
        <v>62</v>
      </c>
      <c r="K835" s="24">
        <v>0</v>
      </c>
      <c r="L835" s="23" t="s">
        <v>2055</v>
      </c>
      <c r="M835" s="23" t="s">
        <v>2178</v>
      </c>
      <c r="N835" s="23" t="s">
        <v>2181</v>
      </c>
      <c r="O835" s="23"/>
      <c r="P835" s="23"/>
      <c r="Q835" s="269"/>
    </row>
    <row r="836" spans="1:17" ht="51.6" customHeight="1" x14ac:dyDescent="0.25">
      <c r="A836" s="23" t="s">
        <v>3033</v>
      </c>
      <c r="B836" s="23" t="s">
        <v>2179</v>
      </c>
      <c r="C836" s="119" t="s">
        <v>42</v>
      </c>
      <c r="D836" s="23" t="s">
        <v>24</v>
      </c>
      <c r="E836" s="23" t="s">
        <v>31</v>
      </c>
      <c r="F836" s="23" t="s">
        <v>26</v>
      </c>
      <c r="G836" s="23">
        <v>3</v>
      </c>
      <c r="H836" s="23"/>
      <c r="I836" s="63">
        <v>60</v>
      </c>
      <c r="J836" s="63">
        <v>60</v>
      </c>
      <c r="K836" s="24">
        <v>0</v>
      </c>
      <c r="L836" s="23" t="s">
        <v>2055</v>
      </c>
      <c r="M836" s="23" t="s">
        <v>2178</v>
      </c>
      <c r="N836" s="23" t="s">
        <v>2180</v>
      </c>
      <c r="O836" s="133" t="s">
        <v>2660</v>
      </c>
      <c r="P836" s="133" t="s">
        <v>2661</v>
      </c>
      <c r="Q836" s="269" t="s">
        <v>2662</v>
      </c>
    </row>
    <row r="837" spans="1:17" ht="51.6" customHeight="1" x14ac:dyDescent="0.25">
      <c r="A837" s="23" t="s">
        <v>3033</v>
      </c>
      <c r="B837" s="23" t="s">
        <v>2179</v>
      </c>
      <c r="C837" s="23" t="s">
        <v>42</v>
      </c>
      <c r="D837" s="23" t="s">
        <v>18</v>
      </c>
      <c r="E837" s="23" t="s">
        <v>31</v>
      </c>
      <c r="F837" s="23" t="s">
        <v>26</v>
      </c>
      <c r="G837" s="23">
        <v>9</v>
      </c>
      <c r="H837" s="23"/>
      <c r="I837" s="63">
        <v>80</v>
      </c>
      <c r="J837" s="63">
        <v>80</v>
      </c>
      <c r="K837" s="24">
        <v>0</v>
      </c>
      <c r="L837" s="23" t="s">
        <v>2055</v>
      </c>
      <c r="M837" s="23" t="s">
        <v>2178</v>
      </c>
      <c r="N837" s="23"/>
      <c r="O837" s="133" t="s">
        <v>2660</v>
      </c>
      <c r="P837" s="133" t="s">
        <v>2661</v>
      </c>
      <c r="Q837" s="269" t="s">
        <v>2662</v>
      </c>
    </row>
    <row r="838" spans="1:17" ht="51.6" customHeight="1" x14ac:dyDescent="0.25">
      <c r="A838" s="23" t="s">
        <v>3033</v>
      </c>
      <c r="B838" s="23" t="s">
        <v>2177</v>
      </c>
      <c r="C838" s="119" t="s">
        <v>46</v>
      </c>
      <c r="D838" s="23" t="s">
        <v>18</v>
      </c>
      <c r="E838" s="23" t="s">
        <v>31</v>
      </c>
      <c r="F838" s="23" t="s">
        <v>26</v>
      </c>
      <c r="G838" s="23">
        <v>10</v>
      </c>
      <c r="H838" s="23"/>
      <c r="I838" s="63">
        <v>105</v>
      </c>
      <c r="J838" s="63">
        <v>105</v>
      </c>
      <c r="K838" s="24">
        <v>0</v>
      </c>
      <c r="L838" s="23" t="s">
        <v>2055</v>
      </c>
      <c r="M838" s="23" t="s">
        <v>2176</v>
      </c>
      <c r="N838" s="23" t="s">
        <v>2175</v>
      </c>
      <c r="O838" s="133" t="s">
        <v>2663</v>
      </c>
      <c r="P838" s="133" t="s">
        <v>2664</v>
      </c>
      <c r="Q838" s="269" t="s">
        <v>2665</v>
      </c>
    </row>
    <row r="839" spans="1:17" ht="51.6" customHeight="1" x14ac:dyDescent="0.25">
      <c r="A839" s="23" t="s">
        <v>3033</v>
      </c>
      <c r="B839" s="23" t="s">
        <v>2177</v>
      </c>
      <c r="C839" s="23" t="s">
        <v>44</v>
      </c>
      <c r="D839" s="23" t="s">
        <v>18</v>
      </c>
      <c r="E839" s="23" t="s">
        <v>31</v>
      </c>
      <c r="F839" s="23" t="s">
        <v>26</v>
      </c>
      <c r="G839" s="23">
        <v>13</v>
      </c>
      <c r="H839" s="23"/>
      <c r="I839" s="63">
        <v>62</v>
      </c>
      <c r="J839" s="63">
        <v>62</v>
      </c>
      <c r="K839" s="24">
        <v>0</v>
      </c>
      <c r="L839" s="23" t="s">
        <v>2055</v>
      </c>
      <c r="M839" s="23" t="s">
        <v>2176</v>
      </c>
      <c r="N839" s="23" t="s">
        <v>2175</v>
      </c>
      <c r="O839" s="133" t="s">
        <v>2663</v>
      </c>
      <c r="P839" s="133" t="s">
        <v>2664</v>
      </c>
      <c r="Q839" s="269" t="s">
        <v>2665</v>
      </c>
    </row>
    <row r="840" spans="1:17" ht="51.6" customHeight="1" x14ac:dyDescent="0.25">
      <c r="A840" s="23" t="s">
        <v>3033</v>
      </c>
      <c r="B840" s="23" t="s">
        <v>2174</v>
      </c>
      <c r="C840" s="23" t="s">
        <v>23</v>
      </c>
      <c r="D840" s="23" t="s">
        <v>18</v>
      </c>
      <c r="E840" s="23" t="s">
        <v>31</v>
      </c>
      <c r="F840" s="23" t="s">
        <v>26</v>
      </c>
      <c r="G840" s="23">
        <v>15</v>
      </c>
      <c r="H840" s="23"/>
      <c r="I840" s="63">
        <v>115</v>
      </c>
      <c r="J840" s="63">
        <v>115</v>
      </c>
      <c r="K840" s="24">
        <v>0</v>
      </c>
      <c r="L840" s="23" t="s">
        <v>2055</v>
      </c>
      <c r="M840" s="23" t="s">
        <v>2116</v>
      </c>
      <c r="N840" s="23" t="s">
        <v>2173</v>
      </c>
      <c r="O840" s="133" t="s">
        <v>2663</v>
      </c>
      <c r="P840" s="133" t="s">
        <v>2666</v>
      </c>
      <c r="Q840" s="269" t="s">
        <v>2667</v>
      </c>
    </row>
    <row r="841" spans="1:17" ht="51.6" customHeight="1" x14ac:dyDescent="0.25">
      <c r="A841" s="23" t="s">
        <v>3033</v>
      </c>
      <c r="B841" s="23" t="s">
        <v>2174</v>
      </c>
      <c r="C841" s="119" t="s">
        <v>42</v>
      </c>
      <c r="D841" s="23" t="s">
        <v>18</v>
      </c>
      <c r="E841" s="23" t="s">
        <v>31</v>
      </c>
      <c r="F841" s="23" t="s">
        <v>26</v>
      </c>
      <c r="G841" s="23">
        <v>8</v>
      </c>
      <c r="H841" s="23"/>
      <c r="I841" s="63">
        <v>80</v>
      </c>
      <c r="J841" s="63">
        <v>80</v>
      </c>
      <c r="K841" s="24">
        <v>0</v>
      </c>
      <c r="L841" s="23" t="s">
        <v>2055</v>
      </c>
      <c r="M841" s="23" t="s">
        <v>2116</v>
      </c>
      <c r="N841" s="23" t="s">
        <v>2173</v>
      </c>
      <c r="O841" s="133" t="s">
        <v>2663</v>
      </c>
      <c r="P841" s="133" t="s">
        <v>2666</v>
      </c>
      <c r="Q841" s="269" t="s">
        <v>2667</v>
      </c>
    </row>
    <row r="842" spans="1:17" ht="51.6" customHeight="1" x14ac:dyDescent="0.25">
      <c r="A842" s="23" t="s">
        <v>3033</v>
      </c>
      <c r="B842" s="23" t="s">
        <v>2172</v>
      </c>
      <c r="C842" s="23" t="s">
        <v>44</v>
      </c>
      <c r="D842" s="23" t="s">
        <v>18</v>
      </c>
      <c r="E842" s="23" t="s">
        <v>31</v>
      </c>
      <c r="F842" s="23" t="s">
        <v>26</v>
      </c>
      <c r="G842" s="23">
        <v>10</v>
      </c>
      <c r="H842" s="23"/>
      <c r="I842" s="63">
        <v>62</v>
      </c>
      <c r="J842" s="63">
        <v>62</v>
      </c>
      <c r="K842" s="24">
        <v>0</v>
      </c>
      <c r="L842" s="23" t="s">
        <v>2055</v>
      </c>
      <c r="M842" s="23" t="s">
        <v>2171</v>
      </c>
      <c r="N842" s="23" t="s">
        <v>2170</v>
      </c>
      <c r="O842" s="133" t="s">
        <v>2668</v>
      </c>
      <c r="P842" s="133" t="s">
        <v>2669</v>
      </c>
      <c r="Q842" s="269" t="s">
        <v>2670</v>
      </c>
    </row>
    <row r="843" spans="1:17" ht="51.6" customHeight="1" x14ac:dyDescent="0.25">
      <c r="A843" s="23" t="s">
        <v>3033</v>
      </c>
      <c r="B843" s="23" t="s">
        <v>2169</v>
      </c>
      <c r="C843" s="23" t="s">
        <v>42</v>
      </c>
      <c r="D843" s="23" t="s">
        <v>24</v>
      </c>
      <c r="E843" s="23" t="s">
        <v>31</v>
      </c>
      <c r="F843" s="23" t="s">
        <v>26</v>
      </c>
      <c r="G843" s="23">
        <v>9</v>
      </c>
      <c r="H843" s="23"/>
      <c r="I843" s="63">
        <v>60</v>
      </c>
      <c r="J843" s="63">
        <v>60</v>
      </c>
      <c r="K843" s="24">
        <v>0</v>
      </c>
      <c r="L843" s="23" t="s">
        <v>2055</v>
      </c>
      <c r="M843" s="23" t="s">
        <v>2116</v>
      </c>
      <c r="N843" s="23" t="s">
        <v>2167</v>
      </c>
      <c r="O843" s="133" t="s">
        <v>2671</v>
      </c>
      <c r="P843" s="133" t="s">
        <v>2672</v>
      </c>
      <c r="Q843" s="269" t="s">
        <v>2673</v>
      </c>
    </row>
    <row r="844" spans="1:17" ht="51.6" customHeight="1" x14ac:dyDescent="0.25">
      <c r="A844" s="23" t="s">
        <v>3033</v>
      </c>
      <c r="B844" s="23" t="s">
        <v>2169</v>
      </c>
      <c r="C844" s="23" t="s">
        <v>44</v>
      </c>
      <c r="D844" s="23" t="s">
        <v>24</v>
      </c>
      <c r="E844" s="23" t="s">
        <v>31</v>
      </c>
      <c r="F844" s="23" t="s">
        <v>26</v>
      </c>
      <c r="G844" s="23">
        <v>18</v>
      </c>
      <c r="H844" s="23"/>
      <c r="I844" s="63">
        <v>43</v>
      </c>
      <c r="J844" s="63">
        <v>43</v>
      </c>
      <c r="K844" s="24">
        <v>0</v>
      </c>
      <c r="L844" s="23" t="s">
        <v>2055</v>
      </c>
      <c r="M844" s="23" t="s">
        <v>2116</v>
      </c>
      <c r="N844" s="23" t="s">
        <v>2167</v>
      </c>
      <c r="O844" s="133" t="s">
        <v>2671</v>
      </c>
      <c r="P844" s="133" t="s">
        <v>2672</v>
      </c>
      <c r="Q844" s="269" t="s">
        <v>2673</v>
      </c>
    </row>
    <row r="845" spans="1:17" ht="51.6" customHeight="1" x14ac:dyDescent="0.25">
      <c r="A845" s="23" t="s">
        <v>3033</v>
      </c>
      <c r="B845" s="23" t="s">
        <v>2169</v>
      </c>
      <c r="C845" s="23" t="s">
        <v>44</v>
      </c>
      <c r="D845" s="23" t="s">
        <v>24</v>
      </c>
      <c r="E845" s="23" t="s">
        <v>2168</v>
      </c>
      <c r="F845" s="23" t="s">
        <v>26</v>
      </c>
      <c r="G845" s="23">
        <v>9</v>
      </c>
      <c r="H845" s="23"/>
      <c r="I845" s="63">
        <v>55</v>
      </c>
      <c r="J845" s="63">
        <v>55</v>
      </c>
      <c r="K845" s="24">
        <v>0</v>
      </c>
      <c r="L845" s="23" t="s">
        <v>2055</v>
      </c>
      <c r="M845" s="23" t="s">
        <v>2116</v>
      </c>
      <c r="N845" s="23" t="s">
        <v>2167</v>
      </c>
      <c r="O845" s="133" t="s">
        <v>2671</v>
      </c>
      <c r="P845" s="133" t="s">
        <v>2672</v>
      </c>
      <c r="Q845" s="269" t="s">
        <v>2673</v>
      </c>
    </row>
    <row r="846" spans="1:17" ht="51.6" customHeight="1" x14ac:dyDescent="0.25">
      <c r="A846" s="23" t="s">
        <v>3033</v>
      </c>
      <c r="B846" s="23" t="s">
        <v>2166</v>
      </c>
      <c r="C846" s="23" t="s">
        <v>44</v>
      </c>
      <c r="D846" s="23" t="s">
        <v>18</v>
      </c>
      <c r="E846" s="23" t="s">
        <v>31</v>
      </c>
      <c r="F846" s="23" t="s">
        <v>26</v>
      </c>
      <c r="G846" s="23">
        <v>8</v>
      </c>
      <c r="H846" s="23"/>
      <c r="I846" s="63">
        <v>62</v>
      </c>
      <c r="J846" s="63">
        <v>62</v>
      </c>
      <c r="K846" s="24">
        <v>0</v>
      </c>
      <c r="L846" s="23" t="s">
        <v>2055</v>
      </c>
      <c r="M846" s="23" t="s">
        <v>2165</v>
      </c>
      <c r="N846" s="23" t="s">
        <v>2164</v>
      </c>
      <c r="O846" s="133" t="s">
        <v>2674</v>
      </c>
      <c r="P846" s="133" t="s">
        <v>2675</v>
      </c>
      <c r="Q846" s="269" t="s">
        <v>2676</v>
      </c>
    </row>
    <row r="847" spans="1:17" ht="51.6" customHeight="1" x14ac:dyDescent="0.25">
      <c r="A847" s="23" t="s">
        <v>3033</v>
      </c>
      <c r="B847" s="23" t="s">
        <v>2163</v>
      </c>
      <c r="C847" s="177" t="s">
        <v>44</v>
      </c>
      <c r="D847" s="23" t="s">
        <v>18</v>
      </c>
      <c r="E847" s="23" t="s">
        <v>31</v>
      </c>
      <c r="F847" s="23" t="s">
        <v>26</v>
      </c>
      <c r="G847" s="23">
        <v>12</v>
      </c>
      <c r="H847" s="23"/>
      <c r="I847" s="63">
        <v>62</v>
      </c>
      <c r="J847" s="63">
        <v>62</v>
      </c>
      <c r="K847" s="24">
        <v>0</v>
      </c>
      <c r="L847" s="23" t="s">
        <v>2055</v>
      </c>
      <c r="M847" s="23" t="s">
        <v>2162</v>
      </c>
      <c r="N847" s="23" t="s">
        <v>2161</v>
      </c>
      <c r="O847" s="133" t="s">
        <v>2674</v>
      </c>
      <c r="P847" s="133" t="s">
        <v>2675</v>
      </c>
      <c r="Q847" s="269" t="s">
        <v>2676</v>
      </c>
    </row>
    <row r="848" spans="1:17" ht="51.6" customHeight="1" x14ac:dyDescent="0.25">
      <c r="A848" s="23" t="s">
        <v>3033</v>
      </c>
      <c r="B848" s="23" t="s">
        <v>2160</v>
      </c>
      <c r="C848" s="119" t="s">
        <v>29</v>
      </c>
      <c r="D848" s="23" t="s">
        <v>24</v>
      </c>
      <c r="E848" s="23" t="s">
        <v>31</v>
      </c>
      <c r="F848" s="23" t="s">
        <v>26</v>
      </c>
      <c r="G848" s="23">
        <v>12</v>
      </c>
      <c r="H848" s="23"/>
      <c r="I848" s="63">
        <v>82</v>
      </c>
      <c r="J848" s="63">
        <v>82</v>
      </c>
      <c r="K848" s="24">
        <v>0</v>
      </c>
      <c r="L848" s="23" t="s">
        <v>2055</v>
      </c>
      <c r="M848" s="23" t="s">
        <v>2159</v>
      </c>
      <c r="N848" s="23" t="s">
        <v>2158</v>
      </c>
      <c r="O848" s="133" t="s">
        <v>2674</v>
      </c>
      <c r="P848" s="133" t="s">
        <v>2675</v>
      </c>
      <c r="Q848" s="269" t="s">
        <v>2676</v>
      </c>
    </row>
    <row r="849" spans="1:17" ht="51.6" customHeight="1" x14ac:dyDescent="0.25">
      <c r="A849" s="23" t="s">
        <v>3033</v>
      </c>
      <c r="B849" s="23" t="s">
        <v>2157</v>
      </c>
      <c r="C849" s="177" t="s">
        <v>44</v>
      </c>
      <c r="D849" s="23" t="s">
        <v>18</v>
      </c>
      <c r="E849" s="23" t="s">
        <v>31</v>
      </c>
      <c r="F849" s="23" t="s">
        <v>26</v>
      </c>
      <c r="G849" s="23">
        <v>41</v>
      </c>
      <c r="H849" s="23"/>
      <c r="I849" s="63">
        <v>62</v>
      </c>
      <c r="J849" s="63">
        <v>62</v>
      </c>
      <c r="K849" s="24">
        <v>0</v>
      </c>
      <c r="L849" s="23" t="s">
        <v>2055</v>
      </c>
      <c r="M849" s="23" t="s">
        <v>2156</v>
      </c>
      <c r="N849" s="23" t="s">
        <v>2155</v>
      </c>
      <c r="O849" s="133" t="s">
        <v>2677</v>
      </c>
      <c r="P849" s="133" t="s">
        <v>2678</v>
      </c>
      <c r="Q849" s="269" t="s">
        <v>2679</v>
      </c>
    </row>
    <row r="850" spans="1:17" ht="51.6" customHeight="1" x14ac:dyDescent="0.25">
      <c r="A850" s="23" t="s">
        <v>3033</v>
      </c>
      <c r="B850" s="23" t="s">
        <v>2157</v>
      </c>
      <c r="C850" s="177" t="s">
        <v>42</v>
      </c>
      <c r="D850" s="23" t="s">
        <v>18</v>
      </c>
      <c r="E850" s="23" t="s">
        <v>31</v>
      </c>
      <c r="F850" s="23" t="s">
        <v>26</v>
      </c>
      <c r="G850" s="23">
        <v>16</v>
      </c>
      <c r="H850" s="23"/>
      <c r="I850" s="63">
        <v>80</v>
      </c>
      <c r="J850" s="63">
        <v>80</v>
      </c>
      <c r="K850" s="24">
        <v>0</v>
      </c>
      <c r="L850" s="23" t="s">
        <v>2055</v>
      </c>
      <c r="M850" s="23" t="s">
        <v>2156</v>
      </c>
      <c r="N850" s="23" t="s">
        <v>2155</v>
      </c>
      <c r="O850" s="133" t="s">
        <v>2677</v>
      </c>
      <c r="P850" s="133" t="s">
        <v>2678</v>
      </c>
      <c r="Q850" s="269" t="s">
        <v>2679</v>
      </c>
    </row>
    <row r="851" spans="1:17" ht="51.6" customHeight="1" x14ac:dyDescent="0.25">
      <c r="A851" s="23" t="s">
        <v>3033</v>
      </c>
      <c r="B851" s="23" t="s">
        <v>2157</v>
      </c>
      <c r="C851" s="177" t="s">
        <v>36</v>
      </c>
      <c r="D851" s="23" t="s">
        <v>18</v>
      </c>
      <c r="E851" s="23" t="s">
        <v>41</v>
      </c>
      <c r="F851" s="23" t="s">
        <v>26</v>
      </c>
      <c r="G851" s="23">
        <v>5</v>
      </c>
      <c r="H851" s="23"/>
      <c r="I851" s="63">
        <v>100</v>
      </c>
      <c r="J851" s="63">
        <v>100</v>
      </c>
      <c r="K851" s="24">
        <v>0</v>
      </c>
      <c r="L851" s="23" t="s">
        <v>2055</v>
      </c>
      <c r="M851" s="23" t="s">
        <v>2156</v>
      </c>
      <c r="N851" s="23" t="s">
        <v>2155</v>
      </c>
      <c r="O851" s="133" t="s">
        <v>2677</v>
      </c>
      <c r="P851" s="133" t="s">
        <v>2678</v>
      </c>
      <c r="Q851" s="269" t="s">
        <v>2679</v>
      </c>
    </row>
    <row r="852" spans="1:17" ht="51.6" customHeight="1" x14ac:dyDescent="0.25">
      <c r="A852" s="23" t="s">
        <v>3033</v>
      </c>
      <c r="B852" s="23" t="s">
        <v>2157</v>
      </c>
      <c r="C852" s="177" t="s">
        <v>23</v>
      </c>
      <c r="D852" s="23" t="s">
        <v>18</v>
      </c>
      <c r="E852" s="23" t="s">
        <v>31</v>
      </c>
      <c r="F852" s="23" t="s">
        <v>26</v>
      </c>
      <c r="G852" s="23">
        <v>4</v>
      </c>
      <c r="H852" s="23"/>
      <c r="I852" s="63">
        <v>115</v>
      </c>
      <c r="J852" s="63">
        <v>115</v>
      </c>
      <c r="K852" s="24">
        <v>0</v>
      </c>
      <c r="L852" s="23" t="s">
        <v>2055</v>
      </c>
      <c r="M852" s="23" t="s">
        <v>2156</v>
      </c>
      <c r="N852" s="23" t="s">
        <v>2155</v>
      </c>
      <c r="O852" s="133" t="s">
        <v>2677</v>
      </c>
      <c r="P852" s="133" t="s">
        <v>2678</v>
      </c>
      <c r="Q852" s="269" t="s">
        <v>2679</v>
      </c>
    </row>
    <row r="853" spans="1:17" ht="51.6" customHeight="1" x14ac:dyDescent="0.25">
      <c r="A853" s="23" t="s">
        <v>3033</v>
      </c>
      <c r="B853" s="23" t="s">
        <v>2154</v>
      </c>
      <c r="C853" s="177" t="s">
        <v>42</v>
      </c>
      <c r="D853" s="23" t="s">
        <v>18</v>
      </c>
      <c r="E853" s="23" t="s">
        <v>31</v>
      </c>
      <c r="F853" s="23" t="s">
        <v>26</v>
      </c>
      <c r="G853" s="23">
        <v>12</v>
      </c>
      <c r="H853" s="23"/>
      <c r="I853" s="63">
        <v>80</v>
      </c>
      <c r="J853" s="63">
        <v>80</v>
      </c>
      <c r="K853" s="24">
        <v>0</v>
      </c>
      <c r="L853" s="23" t="s">
        <v>2055</v>
      </c>
      <c r="M853" s="23" t="s">
        <v>2153</v>
      </c>
      <c r="N853" s="23" t="s">
        <v>2152</v>
      </c>
      <c r="O853" s="133" t="s">
        <v>2680</v>
      </c>
      <c r="P853" s="133" t="s">
        <v>2681</v>
      </c>
      <c r="Q853" s="269" t="s">
        <v>2682</v>
      </c>
    </row>
    <row r="854" spans="1:17" ht="51.6" customHeight="1" x14ac:dyDescent="0.25">
      <c r="A854" s="23" t="s">
        <v>3033</v>
      </c>
      <c r="B854" s="23" t="s">
        <v>2154</v>
      </c>
      <c r="C854" s="119" t="s">
        <v>23</v>
      </c>
      <c r="D854" s="23" t="s">
        <v>18</v>
      </c>
      <c r="E854" s="23" t="s">
        <v>31</v>
      </c>
      <c r="F854" s="23" t="s">
        <v>26</v>
      </c>
      <c r="G854" s="23">
        <v>6</v>
      </c>
      <c r="H854" s="23"/>
      <c r="I854" s="63">
        <v>115</v>
      </c>
      <c r="J854" s="63">
        <v>115</v>
      </c>
      <c r="K854" s="24">
        <v>0</v>
      </c>
      <c r="L854" s="23" t="s">
        <v>2055</v>
      </c>
      <c r="M854" s="23" t="s">
        <v>2153</v>
      </c>
      <c r="N854" s="23" t="s">
        <v>2152</v>
      </c>
      <c r="O854" s="133" t="s">
        <v>2680</v>
      </c>
      <c r="P854" s="133" t="s">
        <v>2681</v>
      </c>
      <c r="Q854" s="269" t="s">
        <v>2682</v>
      </c>
    </row>
    <row r="855" spans="1:17" ht="51.6" customHeight="1" x14ac:dyDescent="0.25">
      <c r="A855" s="23" t="s">
        <v>3033</v>
      </c>
      <c r="B855" s="23" t="s">
        <v>2151</v>
      </c>
      <c r="C855" s="177" t="s">
        <v>42</v>
      </c>
      <c r="D855" s="23" t="s">
        <v>18</v>
      </c>
      <c r="E855" s="23" t="s">
        <v>31</v>
      </c>
      <c r="F855" s="23" t="s">
        <v>26</v>
      </c>
      <c r="G855" s="23">
        <v>24</v>
      </c>
      <c r="H855" s="23"/>
      <c r="I855" s="63">
        <v>80</v>
      </c>
      <c r="J855" s="63">
        <v>80</v>
      </c>
      <c r="K855" s="24">
        <v>0</v>
      </c>
      <c r="L855" s="23" t="s">
        <v>2055</v>
      </c>
      <c r="M855" s="23" t="s">
        <v>2150</v>
      </c>
      <c r="N855" s="23" t="s">
        <v>2149</v>
      </c>
      <c r="O855" s="133" t="s">
        <v>2680</v>
      </c>
      <c r="P855" s="133" t="s">
        <v>2683</v>
      </c>
      <c r="Q855" s="269" t="s">
        <v>2252</v>
      </c>
    </row>
    <row r="856" spans="1:17" ht="51.6" customHeight="1" x14ac:dyDescent="0.25">
      <c r="A856" s="23" t="s">
        <v>3033</v>
      </c>
      <c r="B856" s="23" t="s">
        <v>2151</v>
      </c>
      <c r="C856" s="177" t="s">
        <v>23</v>
      </c>
      <c r="D856" s="23" t="s">
        <v>18</v>
      </c>
      <c r="E856" s="23" t="s">
        <v>31</v>
      </c>
      <c r="F856" s="23" t="s">
        <v>26</v>
      </c>
      <c r="G856" s="23">
        <v>6</v>
      </c>
      <c r="H856" s="23"/>
      <c r="I856" s="63">
        <v>115</v>
      </c>
      <c r="J856" s="63">
        <v>115</v>
      </c>
      <c r="K856" s="24">
        <v>0</v>
      </c>
      <c r="L856" s="23" t="s">
        <v>2055</v>
      </c>
      <c r="M856" s="23" t="s">
        <v>2150</v>
      </c>
      <c r="N856" s="23" t="s">
        <v>2149</v>
      </c>
      <c r="O856" s="133" t="s">
        <v>2680</v>
      </c>
      <c r="P856" s="133" t="s">
        <v>2683</v>
      </c>
      <c r="Q856" s="269" t="s">
        <v>2684</v>
      </c>
    </row>
    <row r="857" spans="1:17" ht="51.6" customHeight="1" x14ac:dyDescent="0.25">
      <c r="A857" s="23" t="s">
        <v>3033</v>
      </c>
      <c r="B857" s="23" t="s">
        <v>2151</v>
      </c>
      <c r="C857" s="177" t="s">
        <v>44</v>
      </c>
      <c r="D857" s="23" t="s">
        <v>18</v>
      </c>
      <c r="E857" s="23" t="s">
        <v>31</v>
      </c>
      <c r="F857" s="23" t="s">
        <v>26</v>
      </c>
      <c r="G857" s="23">
        <v>18</v>
      </c>
      <c r="H857" s="23"/>
      <c r="I857" s="63">
        <v>62</v>
      </c>
      <c r="J857" s="63">
        <v>62</v>
      </c>
      <c r="K857" s="24">
        <v>0</v>
      </c>
      <c r="L857" s="23" t="s">
        <v>2055</v>
      </c>
      <c r="M857" s="23" t="s">
        <v>2150</v>
      </c>
      <c r="N857" s="23" t="s">
        <v>2149</v>
      </c>
      <c r="O857" s="133" t="s">
        <v>2680</v>
      </c>
      <c r="P857" s="133" t="s">
        <v>2683</v>
      </c>
      <c r="Q857" s="269" t="s">
        <v>2684</v>
      </c>
    </row>
    <row r="858" spans="1:17" ht="51.6" customHeight="1" x14ac:dyDescent="0.25">
      <c r="A858" s="23" t="s">
        <v>3033</v>
      </c>
      <c r="B858" s="23" t="s">
        <v>2148</v>
      </c>
      <c r="C858" s="177" t="s">
        <v>42</v>
      </c>
      <c r="D858" s="23" t="s">
        <v>18</v>
      </c>
      <c r="E858" s="23" t="s">
        <v>31</v>
      </c>
      <c r="F858" s="23" t="s">
        <v>26</v>
      </c>
      <c r="G858" s="23">
        <v>12</v>
      </c>
      <c r="H858" s="23"/>
      <c r="I858" s="63">
        <v>80</v>
      </c>
      <c r="J858" s="63">
        <v>80</v>
      </c>
      <c r="K858" s="24">
        <v>0</v>
      </c>
      <c r="L858" s="23" t="s">
        <v>2055</v>
      </c>
      <c r="M858" s="23" t="s">
        <v>2147</v>
      </c>
      <c r="N858" s="23" t="s">
        <v>2146</v>
      </c>
      <c r="O858" s="133" t="s">
        <v>2680</v>
      </c>
      <c r="P858" s="133" t="s">
        <v>2685</v>
      </c>
      <c r="Q858" s="269" t="s">
        <v>2686</v>
      </c>
    </row>
    <row r="859" spans="1:17" ht="51.6" customHeight="1" x14ac:dyDescent="0.25">
      <c r="A859" s="23" t="s">
        <v>3033</v>
      </c>
      <c r="B859" s="23" t="s">
        <v>2148</v>
      </c>
      <c r="C859" s="177" t="s">
        <v>23</v>
      </c>
      <c r="D859" s="23" t="s">
        <v>18</v>
      </c>
      <c r="E859" s="23" t="s">
        <v>31</v>
      </c>
      <c r="F859" s="23" t="s">
        <v>26</v>
      </c>
      <c r="G859" s="23">
        <v>6</v>
      </c>
      <c r="H859" s="23"/>
      <c r="I859" s="63">
        <v>115</v>
      </c>
      <c r="J859" s="63">
        <v>115</v>
      </c>
      <c r="K859" s="24">
        <v>0</v>
      </c>
      <c r="L859" s="23" t="s">
        <v>2055</v>
      </c>
      <c r="M859" s="23" t="s">
        <v>2147</v>
      </c>
      <c r="N859" s="23" t="s">
        <v>2146</v>
      </c>
      <c r="O859" s="133" t="s">
        <v>2680</v>
      </c>
      <c r="P859" s="133" t="s">
        <v>2685</v>
      </c>
      <c r="Q859" s="269" t="s">
        <v>2686</v>
      </c>
    </row>
    <row r="860" spans="1:17" ht="51.6" customHeight="1" x14ac:dyDescent="0.25">
      <c r="A860" s="23" t="s">
        <v>3033</v>
      </c>
      <c r="B860" s="23" t="s">
        <v>2148</v>
      </c>
      <c r="C860" s="177" t="s">
        <v>44</v>
      </c>
      <c r="D860" s="23" t="s">
        <v>18</v>
      </c>
      <c r="E860" s="23" t="s">
        <v>31</v>
      </c>
      <c r="F860" s="23" t="s">
        <v>26</v>
      </c>
      <c r="G860" s="23">
        <v>6</v>
      </c>
      <c r="H860" s="23"/>
      <c r="I860" s="63">
        <v>62</v>
      </c>
      <c r="J860" s="63">
        <v>62</v>
      </c>
      <c r="K860" s="24">
        <v>0</v>
      </c>
      <c r="L860" s="23" t="s">
        <v>2055</v>
      </c>
      <c r="M860" s="23" t="s">
        <v>2147</v>
      </c>
      <c r="N860" s="23" t="s">
        <v>2146</v>
      </c>
      <c r="O860" s="133" t="s">
        <v>2680</v>
      </c>
      <c r="P860" s="133" t="s">
        <v>2685</v>
      </c>
      <c r="Q860" s="269" t="s">
        <v>2686</v>
      </c>
    </row>
    <row r="861" spans="1:17" ht="51.6" customHeight="1" x14ac:dyDescent="0.25">
      <c r="A861" s="23" t="s">
        <v>3033</v>
      </c>
      <c r="B861" s="23" t="s">
        <v>2145</v>
      </c>
      <c r="C861" s="177" t="s">
        <v>42</v>
      </c>
      <c r="D861" s="23" t="s">
        <v>18</v>
      </c>
      <c r="E861" s="23" t="s">
        <v>31</v>
      </c>
      <c r="F861" s="23" t="s">
        <v>26</v>
      </c>
      <c r="G861" s="23">
        <v>12</v>
      </c>
      <c r="H861" s="23"/>
      <c r="I861" s="63">
        <v>80</v>
      </c>
      <c r="J861" s="63">
        <v>80</v>
      </c>
      <c r="K861" s="24">
        <v>0</v>
      </c>
      <c r="L861" s="23" t="s">
        <v>2055</v>
      </c>
      <c r="M861" s="23" t="s">
        <v>2144</v>
      </c>
      <c r="N861" s="23" t="s">
        <v>2143</v>
      </c>
      <c r="O861" s="133" t="s">
        <v>2680</v>
      </c>
      <c r="P861" s="133" t="s">
        <v>2687</v>
      </c>
      <c r="Q861" s="269" t="s">
        <v>3141</v>
      </c>
    </row>
    <row r="862" spans="1:17" ht="51.6" customHeight="1" x14ac:dyDescent="0.25">
      <c r="A862" s="23" t="s">
        <v>3033</v>
      </c>
      <c r="B862" s="23" t="s">
        <v>2145</v>
      </c>
      <c r="C862" s="177" t="s">
        <v>44</v>
      </c>
      <c r="D862" s="23" t="s">
        <v>18</v>
      </c>
      <c r="E862" s="23" t="s">
        <v>31</v>
      </c>
      <c r="F862" s="23" t="s">
        <v>26</v>
      </c>
      <c r="G862" s="23">
        <v>6</v>
      </c>
      <c r="H862" s="23"/>
      <c r="I862" s="63">
        <v>62</v>
      </c>
      <c r="J862" s="63">
        <v>62</v>
      </c>
      <c r="K862" s="24">
        <v>0</v>
      </c>
      <c r="L862" s="23" t="s">
        <v>2055</v>
      </c>
      <c r="M862" s="23" t="s">
        <v>2144</v>
      </c>
      <c r="N862" s="23" t="s">
        <v>2143</v>
      </c>
      <c r="O862" s="133" t="s">
        <v>2680</v>
      </c>
      <c r="P862" s="133" t="s">
        <v>2687</v>
      </c>
      <c r="Q862" s="269" t="s">
        <v>3141</v>
      </c>
    </row>
    <row r="863" spans="1:17" ht="51.6" customHeight="1" x14ac:dyDescent="0.25">
      <c r="A863" s="23" t="s">
        <v>3033</v>
      </c>
      <c r="B863" s="23" t="s">
        <v>2142</v>
      </c>
      <c r="C863" s="119" t="s">
        <v>44</v>
      </c>
      <c r="D863" s="23" t="s">
        <v>18</v>
      </c>
      <c r="E863" s="23" t="s">
        <v>31</v>
      </c>
      <c r="F863" s="23" t="s">
        <v>26</v>
      </c>
      <c r="G863" s="23">
        <v>24</v>
      </c>
      <c r="H863" s="23"/>
      <c r="I863" s="63">
        <v>62</v>
      </c>
      <c r="J863" s="63">
        <v>62</v>
      </c>
      <c r="K863" s="24">
        <v>0</v>
      </c>
      <c r="L863" s="23" t="s">
        <v>2055</v>
      </c>
      <c r="M863" s="23" t="s">
        <v>2141</v>
      </c>
      <c r="N863" s="23" t="s">
        <v>2140</v>
      </c>
      <c r="O863" s="133" t="s">
        <v>689</v>
      </c>
      <c r="P863" s="133" t="s">
        <v>2688</v>
      </c>
      <c r="Q863" s="269" t="s">
        <v>2689</v>
      </c>
    </row>
    <row r="864" spans="1:17" ht="51.6" customHeight="1" x14ac:dyDescent="0.25">
      <c r="A864" s="23" t="s">
        <v>3033</v>
      </c>
      <c r="B864" s="23" t="s">
        <v>2139</v>
      </c>
      <c r="C864" s="177" t="s">
        <v>44</v>
      </c>
      <c r="D864" s="23" t="s">
        <v>18</v>
      </c>
      <c r="E864" s="23" t="s">
        <v>31</v>
      </c>
      <c r="F864" s="23" t="s">
        <v>26</v>
      </c>
      <c r="G864" s="23">
        <v>24</v>
      </c>
      <c r="H864" s="23"/>
      <c r="I864" s="63">
        <v>62</v>
      </c>
      <c r="J864" s="63">
        <v>62</v>
      </c>
      <c r="K864" s="24">
        <v>0</v>
      </c>
      <c r="L864" s="23" t="s">
        <v>2055</v>
      </c>
      <c r="M864" s="23" t="s">
        <v>2138</v>
      </c>
      <c r="N864" s="23" t="s">
        <v>2137</v>
      </c>
      <c r="O864" s="133" t="s">
        <v>689</v>
      </c>
      <c r="P864" s="133" t="s">
        <v>2690</v>
      </c>
      <c r="Q864" s="269" t="s">
        <v>2689</v>
      </c>
    </row>
    <row r="865" spans="1:17" ht="51.6" customHeight="1" x14ac:dyDescent="0.25">
      <c r="A865" s="23" t="s">
        <v>3033</v>
      </c>
      <c r="B865" s="23" t="s">
        <v>2136</v>
      </c>
      <c r="C865" s="23" t="s">
        <v>42</v>
      </c>
      <c r="D865" s="23" t="s">
        <v>18</v>
      </c>
      <c r="E865" s="23" t="s">
        <v>31</v>
      </c>
      <c r="F865" s="23" t="s">
        <v>26</v>
      </c>
      <c r="G865" s="23">
        <v>13</v>
      </c>
      <c r="H865" s="23"/>
      <c r="I865" s="63">
        <v>80</v>
      </c>
      <c r="J865" s="63">
        <v>80</v>
      </c>
      <c r="K865" s="24">
        <v>0</v>
      </c>
      <c r="L865" s="23" t="s">
        <v>2055</v>
      </c>
      <c r="M865" s="23" t="s">
        <v>2135</v>
      </c>
      <c r="N865" s="23" t="s">
        <v>2134</v>
      </c>
      <c r="O865" s="133" t="s">
        <v>2691</v>
      </c>
      <c r="P865" s="133" t="s">
        <v>2692</v>
      </c>
      <c r="Q865" s="23" t="s">
        <v>2693</v>
      </c>
    </row>
    <row r="866" spans="1:17" ht="51.6" customHeight="1" x14ac:dyDescent="0.25">
      <c r="A866" s="23" t="s">
        <v>3033</v>
      </c>
      <c r="B866" s="23" t="s">
        <v>2136</v>
      </c>
      <c r="C866" s="23" t="s">
        <v>44</v>
      </c>
      <c r="D866" s="23" t="s">
        <v>18</v>
      </c>
      <c r="E866" s="23" t="s">
        <v>31</v>
      </c>
      <c r="F866" s="23" t="s">
        <v>26</v>
      </c>
      <c r="G866" s="23">
        <v>14</v>
      </c>
      <c r="H866" s="23"/>
      <c r="I866" s="63">
        <v>62</v>
      </c>
      <c r="J866" s="63">
        <v>62</v>
      </c>
      <c r="K866" s="24">
        <v>0</v>
      </c>
      <c r="L866" s="23" t="s">
        <v>2055</v>
      </c>
      <c r="M866" s="23" t="s">
        <v>2135</v>
      </c>
      <c r="N866" s="23" t="s">
        <v>2134</v>
      </c>
      <c r="O866" s="133" t="s">
        <v>2691</v>
      </c>
      <c r="P866" s="307" t="s">
        <v>2692</v>
      </c>
      <c r="Q866" s="23" t="s">
        <v>2693</v>
      </c>
    </row>
    <row r="867" spans="1:17" ht="51.6" customHeight="1" x14ac:dyDescent="0.25">
      <c r="A867" s="23" t="s">
        <v>3033</v>
      </c>
      <c r="B867" s="23" t="s">
        <v>2133</v>
      </c>
      <c r="C867" s="23" t="s">
        <v>46</v>
      </c>
      <c r="D867" s="23" t="s">
        <v>18</v>
      </c>
      <c r="E867" s="23" t="s">
        <v>31</v>
      </c>
      <c r="F867" s="23" t="s">
        <v>20</v>
      </c>
      <c r="G867" s="23">
        <v>8</v>
      </c>
      <c r="H867" s="23"/>
      <c r="I867" s="63">
        <v>105</v>
      </c>
      <c r="J867" s="63">
        <v>105</v>
      </c>
      <c r="K867" s="24">
        <v>0</v>
      </c>
      <c r="L867" s="23" t="s">
        <v>2055</v>
      </c>
      <c r="M867" s="23" t="s">
        <v>2132</v>
      </c>
      <c r="N867" s="23" t="s">
        <v>2131</v>
      </c>
      <c r="O867" s="133" t="s">
        <v>2694</v>
      </c>
      <c r="P867" s="133" t="s">
        <v>2695</v>
      </c>
      <c r="Q867" s="23" t="s">
        <v>2696</v>
      </c>
    </row>
    <row r="868" spans="1:17" ht="51.6" customHeight="1" x14ac:dyDescent="0.25">
      <c r="A868" s="23" t="s">
        <v>3033</v>
      </c>
      <c r="B868" s="23" t="s">
        <v>2130</v>
      </c>
      <c r="C868" s="23" t="s">
        <v>42</v>
      </c>
      <c r="D868" s="23" t="s">
        <v>18</v>
      </c>
      <c r="E868" s="23" t="s">
        <v>31</v>
      </c>
      <c r="F868" s="23" t="s">
        <v>20</v>
      </c>
      <c r="G868" s="23">
        <v>8</v>
      </c>
      <c r="H868" s="23"/>
      <c r="I868" s="63">
        <v>80</v>
      </c>
      <c r="J868" s="63">
        <v>80</v>
      </c>
      <c r="K868" s="24">
        <v>0</v>
      </c>
      <c r="L868" s="23" t="s">
        <v>2055</v>
      </c>
      <c r="M868" s="23" t="s">
        <v>2129</v>
      </c>
      <c r="N868" s="23"/>
      <c r="O868" s="23"/>
      <c r="P868" s="23"/>
      <c r="Q868" s="23" t="s">
        <v>3142</v>
      </c>
    </row>
    <row r="869" spans="1:17" ht="51.6" customHeight="1" x14ac:dyDescent="0.25">
      <c r="A869" s="23" t="s">
        <v>3033</v>
      </c>
      <c r="B869" s="23" t="s">
        <v>2130</v>
      </c>
      <c r="C869" s="23" t="s">
        <v>46</v>
      </c>
      <c r="D869" s="23" t="s">
        <v>18</v>
      </c>
      <c r="E869" s="23" t="s">
        <v>31</v>
      </c>
      <c r="F869" s="23" t="s">
        <v>20</v>
      </c>
      <c r="G869" s="23">
        <v>6</v>
      </c>
      <c r="H869" s="23"/>
      <c r="I869" s="63">
        <v>70</v>
      </c>
      <c r="J869" s="63">
        <v>70</v>
      </c>
      <c r="K869" s="24">
        <v>0</v>
      </c>
      <c r="L869" s="23" t="s">
        <v>2055</v>
      </c>
      <c r="M869" s="23" t="s">
        <v>2129</v>
      </c>
      <c r="N869" s="23"/>
      <c r="O869" s="23"/>
      <c r="P869" s="23"/>
      <c r="Q869" s="23" t="s">
        <v>3142</v>
      </c>
    </row>
    <row r="870" spans="1:17" ht="51.6" customHeight="1" x14ac:dyDescent="0.25">
      <c r="A870" s="23" t="s">
        <v>3033</v>
      </c>
      <c r="B870" s="23" t="s">
        <v>2130</v>
      </c>
      <c r="C870" s="23" t="s">
        <v>44</v>
      </c>
      <c r="D870" s="23" t="s">
        <v>18</v>
      </c>
      <c r="E870" s="23" t="s">
        <v>31</v>
      </c>
      <c r="F870" s="23" t="s">
        <v>20</v>
      </c>
      <c r="G870" s="23">
        <v>4</v>
      </c>
      <c r="H870" s="23"/>
      <c r="I870" s="63">
        <v>62</v>
      </c>
      <c r="J870" s="63">
        <v>62</v>
      </c>
      <c r="K870" s="24">
        <v>0</v>
      </c>
      <c r="L870" s="23" t="s">
        <v>2055</v>
      </c>
      <c r="M870" s="23" t="s">
        <v>2129</v>
      </c>
      <c r="N870" s="23" t="s">
        <v>3147</v>
      </c>
      <c r="O870" s="23" t="s">
        <v>3148</v>
      </c>
      <c r="P870" s="23" t="s">
        <v>3149</v>
      </c>
      <c r="Q870" s="23" t="s">
        <v>3142</v>
      </c>
    </row>
    <row r="871" spans="1:17" ht="51.6" customHeight="1" x14ac:dyDescent="0.25">
      <c r="A871" s="23" t="s">
        <v>3033</v>
      </c>
      <c r="B871" s="23" t="s">
        <v>2128</v>
      </c>
      <c r="C871" s="23" t="s">
        <v>42</v>
      </c>
      <c r="D871" s="23" t="s">
        <v>24</v>
      </c>
      <c r="E871" s="23" t="s">
        <v>31</v>
      </c>
      <c r="F871" s="23" t="s">
        <v>20</v>
      </c>
      <c r="G871" s="23">
        <v>8</v>
      </c>
      <c r="H871" s="23"/>
      <c r="I871" s="63">
        <v>60</v>
      </c>
      <c r="J871" s="63">
        <v>60</v>
      </c>
      <c r="K871" s="24">
        <v>0</v>
      </c>
      <c r="L871" s="23" t="s">
        <v>2055</v>
      </c>
      <c r="M871" s="23" t="s">
        <v>2127</v>
      </c>
      <c r="N871" s="23" t="s">
        <v>2126</v>
      </c>
      <c r="O871" s="23" t="s">
        <v>2694</v>
      </c>
      <c r="P871" s="133" t="s">
        <v>2697</v>
      </c>
      <c r="Q871" s="23" t="s">
        <v>2698</v>
      </c>
    </row>
    <row r="872" spans="1:17" ht="51.6" customHeight="1" x14ac:dyDescent="0.25">
      <c r="A872" s="23" t="s">
        <v>3033</v>
      </c>
      <c r="B872" s="23" t="s">
        <v>2124</v>
      </c>
      <c r="C872" s="23" t="s">
        <v>23</v>
      </c>
      <c r="D872" s="23" t="s">
        <v>18</v>
      </c>
      <c r="E872" s="23" t="s">
        <v>31</v>
      </c>
      <c r="F872" s="23" t="s">
        <v>20</v>
      </c>
      <c r="G872" s="23">
        <v>14</v>
      </c>
      <c r="H872" s="23"/>
      <c r="I872" s="63">
        <v>115</v>
      </c>
      <c r="J872" s="63">
        <v>115</v>
      </c>
      <c r="K872" s="24">
        <v>0</v>
      </c>
      <c r="L872" s="23" t="s">
        <v>2055</v>
      </c>
      <c r="M872" s="23" t="s">
        <v>2125</v>
      </c>
      <c r="N872" s="23"/>
      <c r="O872" s="23"/>
      <c r="P872" s="23"/>
      <c r="Q872" s="23" t="s">
        <v>3142</v>
      </c>
    </row>
    <row r="873" spans="1:17" ht="51.6" customHeight="1" x14ac:dyDescent="0.25">
      <c r="A873" s="23" t="s">
        <v>3033</v>
      </c>
      <c r="B873" s="23" t="s">
        <v>2124</v>
      </c>
      <c r="C873" s="23" t="s">
        <v>46</v>
      </c>
      <c r="D873" s="23" t="s">
        <v>18</v>
      </c>
      <c r="E873" s="23" t="s">
        <v>31</v>
      </c>
      <c r="F873" s="23" t="s">
        <v>20</v>
      </c>
      <c r="G873" s="23">
        <v>12</v>
      </c>
      <c r="H873" s="23"/>
      <c r="I873" s="63">
        <v>105</v>
      </c>
      <c r="J873" s="63">
        <v>105</v>
      </c>
      <c r="K873" s="24">
        <v>0</v>
      </c>
      <c r="L873" s="23" t="s">
        <v>2055</v>
      </c>
      <c r="M873" s="23"/>
      <c r="N873" s="23"/>
      <c r="O873" s="23"/>
      <c r="P873" s="23"/>
      <c r="Q873" s="23" t="s">
        <v>3142</v>
      </c>
    </row>
    <row r="874" spans="1:17" ht="51.6" customHeight="1" x14ac:dyDescent="0.25">
      <c r="A874" s="23" t="s">
        <v>3033</v>
      </c>
      <c r="B874" s="23" t="s">
        <v>2124</v>
      </c>
      <c r="C874" s="23" t="s">
        <v>36</v>
      </c>
      <c r="D874" s="23" t="s">
        <v>18</v>
      </c>
      <c r="E874" s="23" t="s">
        <v>41</v>
      </c>
      <c r="F874" s="23" t="s">
        <v>20</v>
      </c>
      <c r="G874" s="23">
        <v>4</v>
      </c>
      <c r="H874" s="23"/>
      <c r="I874" s="63">
        <v>100</v>
      </c>
      <c r="J874" s="63">
        <v>100</v>
      </c>
      <c r="K874" s="24">
        <v>0</v>
      </c>
      <c r="L874" s="23" t="s">
        <v>2055</v>
      </c>
      <c r="M874" s="23"/>
      <c r="N874" s="23"/>
      <c r="O874" s="23"/>
      <c r="P874" s="23"/>
      <c r="Q874" s="23" t="s">
        <v>3142</v>
      </c>
    </row>
    <row r="875" spans="1:17" ht="51.6" customHeight="1" x14ac:dyDescent="0.25">
      <c r="A875" s="23" t="s">
        <v>3033</v>
      </c>
      <c r="B875" s="23" t="s">
        <v>2122</v>
      </c>
      <c r="C875" s="23" t="s">
        <v>46</v>
      </c>
      <c r="D875" s="23" t="s">
        <v>24</v>
      </c>
      <c r="E875" s="23" t="s">
        <v>31</v>
      </c>
      <c r="F875" s="23" t="s">
        <v>20</v>
      </c>
      <c r="G875" s="23">
        <v>8</v>
      </c>
      <c r="H875" s="23"/>
      <c r="I875" s="63">
        <v>70</v>
      </c>
      <c r="J875" s="63">
        <v>70</v>
      </c>
      <c r="K875" s="24">
        <v>0</v>
      </c>
      <c r="L875" s="23" t="s">
        <v>2055</v>
      </c>
      <c r="M875" s="23" t="s">
        <v>2116</v>
      </c>
      <c r="N875" s="23" t="s">
        <v>2121</v>
      </c>
      <c r="O875" s="133" t="s">
        <v>2694</v>
      </c>
      <c r="P875" s="133" t="s">
        <v>2699</v>
      </c>
      <c r="Q875" s="23" t="s">
        <v>2700</v>
      </c>
    </row>
    <row r="876" spans="1:17" ht="51.6" customHeight="1" x14ac:dyDescent="0.25">
      <c r="A876" s="23" t="s">
        <v>3033</v>
      </c>
      <c r="B876" s="23" t="s">
        <v>2120</v>
      </c>
      <c r="C876" s="23" t="s">
        <v>29</v>
      </c>
      <c r="D876" s="23" t="s">
        <v>24</v>
      </c>
      <c r="E876" s="23" t="s">
        <v>31</v>
      </c>
      <c r="F876" s="23" t="s">
        <v>20</v>
      </c>
      <c r="G876" s="23">
        <v>8</v>
      </c>
      <c r="H876" s="23"/>
      <c r="I876" s="63">
        <v>50</v>
      </c>
      <c r="J876" s="63">
        <v>50</v>
      </c>
      <c r="K876" s="24">
        <v>0</v>
      </c>
      <c r="L876" s="23" t="s">
        <v>2055</v>
      </c>
      <c r="M876" s="23" t="s">
        <v>2119</v>
      </c>
      <c r="N876" s="23" t="s">
        <v>2118</v>
      </c>
      <c r="O876" s="23" t="s">
        <v>2694</v>
      </c>
      <c r="P876" s="133" t="s">
        <v>2701</v>
      </c>
      <c r="Q876" s="23" t="s">
        <v>2702</v>
      </c>
    </row>
    <row r="877" spans="1:17" ht="51.6" customHeight="1" x14ac:dyDescent="0.25">
      <c r="A877" s="23" t="s">
        <v>3033</v>
      </c>
      <c r="B877" s="23" t="s">
        <v>2120</v>
      </c>
      <c r="C877" s="23" t="s">
        <v>29</v>
      </c>
      <c r="D877" s="23" t="s">
        <v>24</v>
      </c>
      <c r="E877" s="23" t="s">
        <v>31</v>
      </c>
      <c r="F877" s="23" t="s">
        <v>20</v>
      </c>
      <c r="G877" s="23">
        <v>16</v>
      </c>
      <c r="H877" s="23"/>
      <c r="I877" s="63">
        <v>82</v>
      </c>
      <c r="J877" s="63">
        <v>82</v>
      </c>
      <c r="K877" s="24">
        <v>0</v>
      </c>
      <c r="L877" s="23" t="s">
        <v>2055</v>
      </c>
      <c r="M877" s="23" t="s">
        <v>2119</v>
      </c>
      <c r="N877" s="23" t="s">
        <v>2118</v>
      </c>
      <c r="O877" s="23" t="s">
        <v>2694</v>
      </c>
      <c r="P877" s="133" t="s">
        <v>2701</v>
      </c>
      <c r="Q877" s="23" t="s">
        <v>2702</v>
      </c>
    </row>
    <row r="878" spans="1:17" ht="51.6" customHeight="1" x14ac:dyDescent="0.25">
      <c r="A878" s="23" t="s">
        <v>3033</v>
      </c>
      <c r="B878" s="23" t="s">
        <v>2117</v>
      </c>
      <c r="C878" s="23" t="s">
        <v>42</v>
      </c>
      <c r="D878" s="23" t="s">
        <v>18</v>
      </c>
      <c r="E878" s="23" t="s">
        <v>31</v>
      </c>
      <c r="F878" s="23" t="s">
        <v>20</v>
      </c>
      <c r="G878" s="23">
        <v>10</v>
      </c>
      <c r="H878" s="23"/>
      <c r="I878" s="63">
        <v>80</v>
      </c>
      <c r="J878" s="63">
        <v>80</v>
      </c>
      <c r="K878" s="24">
        <v>0</v>
      </c>
      <c r="L878" s="23" t="s">
        <v>2055</v>
      </c>
      <c r="M878" s="23" t="s">
        <v>2116</v>
      </c>
      <c r="N878" s="23" t="s">
        <v>2115</v>
      </c>
      <c r="O878" s="23" t="s">
        <v>2694</v>
      </c>
      <c r="P878" s="133" t="s">
        <v>2703</v>
      </c>
      <c r="Q878" s="23" t="s">
        <v>2704</v>
      </c>
    </row>
    <row r="879" spans="1:17" ht="51.6" customHeight="1" x14ac:dyDescent="0.25">
      <c r="A879" s="23" t="s">
        <v>3033</v>
      </c>
      <c r="B879" s="23" t="s">
        <v>2114</v>
      </c>
      <c r="C879" s="23" t="s">
        <v>46</v>
      </c>
      <c r="D879" s="23" t="s">
        <v>24</v>
      </c>
      <c r="E879" s="23" t="s">
        <v>31</v>
      </c>
      <c r="F879" s="23" t="s">
        <v>20</v>
      </c>
      <c r="G879" s="23">
        <v>0</v>
      </c>
      <c r="H879" s="23"/>
      <c r="I879" s="63">
        <v>70</v>
      </c>
      <c r="J879" s="63">
        <v>70</v>
      </c>
      <c r="K879" s="24">
        <v>0</v>
      </c>
      <c r="L879" s="23" t="s">
        <v>2055</v>
      </c>
      <c r="M879" s="23" t="s">
        <v>2113</v>
      </c>
      <c r="N879" s="23"/>
      <c r="O879" s="23"/>
      <c r="P879" s="23"/>
      <c r="Q879" s="23" t="s">
        <v>3142</v>
      </c>
    </row>
    <row r="880" spans="1:17" ht="51.6" customHeight="1" x14ac:dyDescent="0.25">
      <c r="A880" s="23" t="s">
        <v>3033</v>
      </c>
      <c r="B880" s="23" t="s">
        <v>2112</v>
      </c>
      <c r="C880" s="23" t="s">
        <v>42</v>
      </c>
      <c r="D880" s="23" t="s">
        <v>18</v>
      </c>
      <c r="E880" s="23" t="s">
        <v>31</v>
      </c>
      <c r="F880" s="23" t="s">
        <v>20</v>
      </c>
      <c r="G880" s="23">
        <v>10</v>
      </c>
      <c r="H880" s="23"/>
      <c r="I880" s="63">
        <v>80</v>
      </c>
      <c r="J880" s="63">
        <v>80</v>
      </c>
      <c r="K880" s="24">
        <v>0</v>
      </c>
      <c r="L880" s="23" t="s">
        <v>2055</v>
      </c>
      <c r="M880" s="23" t="s">
        <v>2111</v>
      </c>
      <c r="N880" s="23" t="s">
        <v>2110</v>
      </c>
      <c r="O880" s="23" t="s">
        <v>2694</v>
      </c>
      <c r="P880" s="133" t="s">
        <v>2705</v>
      </c>
      <c r="Q880" s="23" t="s">
        <v>2706</v>
      </c>
    </row>
    <row r="881" spans="1:17" ht="51.6" customHeight="1" x14ac:dyDescent="0.25">
      <c r="A881" s="104" t="s">
        <v>3033</v>
      </c>
      <c r="B881" s="104" t="s">
        <v>2109</v>
      </c>
      <c r="C881" s="119" t="s">
        <v>23</v>
      </c>
      <c r="D881" s="104" t="s">
        <v>18</v>
      </c>
      <c r="E881" s="104" t="s">
        <v>31</v>
      </c>
      <c r="F881" s="104" t="s">
        <v>20</v>
      </c>
      <c r="G881" s="104">
        <v>12</v>
      </c>
      <c r="H881" s="104"/>
      <c r="I881" s="59">
        <v>115</v>
      </c>
      <c r="J881" s="59">
        <v>115</v>
      </c>
      <c r="K881" s="8">
        <v>0</v>
      </c>
      <c r="L881" s="104" t="s">
        <v>2055</v>
      </c>
      <c r="M881" s="104" t="s">
        <v>2108</v>
      </c>
      <c r="N881" s="235"/>
      <c r="O881" s="247"/>
      <c r="P881" s="260"/>
      <c r="Q881" s="247" t="s">
        <v>3143</v>
      </c>
    </row>
    <row r="882" spans="1:17" ht="51.6" customHeight="1" x14ac:dyDescent="0.25">
      <c r="A882" s="274" t="s">
        <v>2350</v>
      </c>
      <c r="B882" s="274" t="s">
        <v>2308</v>
      </c>
      <c r="C882" s="281" t="s">
        <v>42</v>
      </c>
      <c r="D882" s="283" t="s">
        <v>18</v>
      </c>
      <c r="E882" s="283" t="s">
        <v>31</v>
      </c>
      <c r="F882" s="283" t="s">
        <v>26</v>
      </c>
      <c r="G882" s="283">
        <v>15</v>
      </c>
      <c r="H882" s="283" t="s">
        <v>27</v>
      </c>
      <c r="I882" s="284">
        <v>135.38</v>
      </c>
      <c r="J882" s="284">
        <v>135.38</v>
      </c>
      <c r="K882" s="291">
        <v>0</v>
      </c>
      <c r="L882" s="283" t="s">
        <v>28</v>
      </c>
      <c r="M882" s="283" t="s">
        <v>2309</v>
      </c>
      <c r="N882" s="283" t="s">
        <v>2310</v>
      </c>
      <c r="O882" s="283" t="s">
        <v>2311</v>
      </c>
      <c r="P882" s="283" t="s">
        <v>2312</v>
      </c>
      <c r="Q882" s="313" t="s">
        <v>2313</v>
      </c>
    </row>
    <row r="883" spans="1:17" ht="51.6" customHeight="1" x14ac:dyDescent="0.25">
      <c r="A883" s="276" t="s">
        <v>2350</v>
      </c>
      <c r="B883" s="276" t="s">
        <v>2314</v>
      </c>
      <c r="C883" s="276" t="s">
        <v>52</v>
      </c>
      <c r="D883" s="276" t="s">
        <v>18</v>
      </c>
      <c r="E883" s="276" t="s">
        <v>31</v>
      </c>
      <c r="F883" s="276" t="s">
        <v>26</v>
      </c>
      <c r="G883" s="276"/>
      <c r="H883" s="276" t="s">
        <v>27</v>
      </c>
      <c r="I883" s="286">
        <v>114.86</v>
      </c>
      <c r="J883" s="286">
        <v>135.38</v>
      </c>
      <c r="K883" s="292">
        <v>0</v>
      </c>
      <c r="L883" s="276" t="s">
        <v>28</v>
      </c>
      <c r="M883" s="276" t="s">
        <v>2309</v>
      </c>
      <c r="N883" s="276" t="s">
        <v>2310</v>
      </c>
      <c r="O883" s="276" t="s">
        <v>2311</v>
      </c>
      <c r="P883" s="276" t="s">
        <v>2312</v>
      </c>
      <c r="Q883" s="276" t="s">
        <v>2313</v>
      </c>
    </row>
    <row r="884" spans="1:17" ht="51.6" customHeight="1" x14ac:dyDescent="0.25">
      <c r="A884" s="274" t="s">
        <v>2350</v>
      </c>
      <c r="B884" s="247" t="s">
        <v>3098</v>
      </c>
      <c r="C884" s="247" t="s">
        <v>52</v>
      </c>
      <c r="D884" s="247" t="s">
        <v>18</v>
      </c>
      <c r="E884" s="247" t="s">
        <v>31</v>
      </c>
      <c r="F884" s="247" t="s">
        <v>26</v>
      </c>
      <c r="G884" s="247">
        <v>20</v>
      </c>
      <c r="H884" s="247" t="s">
        <v>27</v>
      </c>
      <c r="I884" s="287">
        <v>109.47</v>
      </c>
      <c r="J884" s="287">
        <v>43.79</v>
      </c>
      <c r="K884" s="293">
        <v>65.680000000000007</v>
      </c>
      <c r="L884" s="247" t="s">
        <v>28</v>
      </c>
      <c r="M884" s="247" t="s">
        <v>2315</v>
      </c>
      <c r="N884" s="247" t="s">
        <v>2316</v>
      </c>
      <c r="O884" s="247" t="s">
        <v>2317</v>
      </c>
      <c r="P884" s="247" t="s">
        <v>2318</v>
      </c>
      <c r="Q884" s="247" t="s">
        <v>2319</v>
      </c>
    </row>
    <row r="885" spans="1:17" ht="51.6" customHeight="1" x14ac:dyDescent="0.25">
      <c r="A885" s="278" t="s">
        <v>2350</v>
      </c>
      <c r="B885" s="278" t="s">
        <v>3192</v>
      </c>
      <c r="C885" s="278" t="s">
        <v>34</v>
      </c>
      <c r="D885" s="278" t="s">
        <v>24</v>
      </c>
      <c r="E885" s="278" t="s">
        <v>31</v>
      </c>
      <c r="F885" s="278" t="s">
        <v>26</v>
      </c>
      <c r="G885" s="278">
        <v>0</v>
      </c>
      <c r="H885" s="278" t="s">
        <v>27</v>
      </c>
      <c r="I885" s="289">
        <v>35</v>
      </c>
      <c r="J885" s="289">
        <v>35</v>
      </c>
      <c r="K885" s="295">
        <v>0</v>
      </c>
      <c r="L885" s="278" t="s">
        <v>28</v>
      </c>
      <c r="M885" s="278" t="s">
        <v>2315</v>
      </c>
      <c r="N885" s="278" t="s">
        <v>2320</v>
      </c>
      <c r="O885" s="278" t="s">
        <v>2317</v>
      </c>
      <c r="P885" s="278" t="s">
        <v>2318</v>
      </c>
      <c r="Q885" s="278" t="s">
        <v>2319</v>
      </c>
    </row>
    <row r="886" spans="1:17" ht="51.6" customHeight="1" x14ac:dyDescent="0.25">
      <c r="A886" s="104" t="s">
        <v>2350</v>
      </c>
      <c r="B886" s="104" t="s">
        <v>3094</v>
      </c>
      <c r="C886" s="104" t="s">
        <v>42</v>
      </c>
      <c r="D886" s="104" t="s">
        <v>18</v>
      </c>
      <c r="E886" s="104" t="s">
        <v>31</v>
      </c>
      <c r="F886" s="104" t="s">
        <v>26</v>
      </c>
      <c r="G886" s="104">
        <v>20</v>
      </c>
      <c r="H886" s="104" t="s">
        <v>27</v>
      </c>
      <c r="I886" s="59">
        <v>109.47</v>
      </c>
      <c r="J886" s="59">
        <v>43.79</v>
      </c>
      <c r="K886" s="8">
        <v>65.680000000000007</v>
      </c>
      <c r="L886" s="104" t="s">
        <v>28</v>
      </c>
      <c r="M886" s="104" t="s">
        <v>2321</v>
      </c>
      <c r="N886" s="104" t="s">
        <v>2322</v>
      </c>
      <c r="O886" s="104" t="s">
        <v>2323</v>
      </c>
      <c r="P886" s="264" t="s">
        <v>3095</v>
      </c>
      <c r="Q886" s="104" t="s">
        <v>3096</v>
      </c>
    </row>
    <row r="887" spans="1:17" ht="51.6" customHeight="1" x14ac:dyDescent="0.25">
      <c r="A887" s="104" t="s">
        <v>2350</v>
      </c>
      <c r="B887" s="104" t="s">
        <v>3097</v>
      </c>
      <c r="C887" s="104" t="s">
        <v>38</v>
      </c>
      <c r="D887" s="104" t="s">
        <v>18</v>
      </c>
      <c r="E887" s="104" t="s">
        <v>31</v>
      </c>
      <c r="F887" s="104" t="s">
        <v>26</v>
      </c>
      <c r="G887" s="104"/>
      <c r="H887" s="104" t="s">
        <v>27</v>
      </c>
      <c r="I887" s="59">
        <v>109.47</v>
      </c>
      <c r="J887" s="59">
        <v>43.79</v>
      </c>
      <c r="K887" s="8">
        <v>65.680000000000007</v>
      </c>
      <c r="L887" s="104" t="s">
        <v>28</v>
      </c>
      <c r="M887" s="104" t="s">
        <v>2321</v>
      </c>
      <c r="N887" s="104" t="s">
        <v>2322</v>
      </c>
      <c r="O887" s="235" t="s">
        <v>2323</v>
      </c>
      <c r="P887" s="309" t="s">
        <v>3095</v>
      </c>
      <c r="Q887" s="314" t="s">
        <v>3096</v>
      </c>
    </row>
    <row r="888" spans="1:17" ht="51.6" customHeight="1" x14ac:dyDescent="0.25">
      <c r="A888" s="147" t="s">
        <v>3035</v>
      </c>
      <c r="B888" s="147" t="s">
        <v>2707</v>
      </c>
      <c r="C888" s="118" t="s">
        <v>42</v>
      </c>
      <c r="D888" s="147" t="s">
        <v>18</v>
      </c>
      <c r="E888" s="147" t="s">
        <v>31</v>
      </c>
      <c r="F888" s="147" t="s">
        <v>26</v>
      </c>
      <c r="G888" s="147">
        <v>15</v>
      </c>
      <c r="H888" s="147" t="s">
        <v>27</v>
      </c>
      <c r="I888" s="198">
        <v>75</v>
      </c>
      <c r="J888" s="198">
        <v>75</v>
      </c>
      <c r="K888" s="147">
        <v>0</v>
      </c>
      <c r="L888" s="147" t="s">
        <v>28</v>
      </c>
      <c r="M888" s="147" t="s">
        <v>2708</v>
      </c>
      <c r="N888" s="147" t="s">
        <v>2709</v>
      </c>
      <c r="O888" s="154" t="s">
        <v>2710</v>
      </c>
      <c r="P888" s="266" t="s">
        <v>2711</v>
      </c>
      <c r="Q888" s="271" t="s">
        <v>2712</v>
      </c>
    </row>
    <row r="889" spans="1:17" ht="51.6" customHeight="1" x14ac:dyDescent="0.25">
      <c r="A889" s="147" t="s">
        <v>3035</v>
      </c>
      <c r="B889" s="147" t="s">
        <v>2713</v>
      </c>
      <c r="C889" s="118" t="s">
        <v>42</v>
      </c>
      <c r="D889" s="147" t="s">
        <v>18</v>
      </c>
      <c r="E889" s="147" t="s">
        <v>31</v>
      </c>
      <c r="F889" s="147" t="s">
        <v>26</v>
      </c>
      <c r="G889" s="147">
        <v>25</v>
      </c>
      <c r="H889" s="147" t="s">
        <v>27</v>
      </c>
      <c r="I889" s="198">
        <v>65</v>
      </c>
      <c r="J889" s="198">
        <v>65</v>
      </c>
      <c r="K889" s="147">
        <v>0</v>
      </c>
      <c r="L889" s="147" t="s">
        <v>28</v>
      </c>
      <c r="M889" s="147" t="s">
        <v>2708</v>
      </c>
      <c r="N889" s="147" t="s">
        <v>2714</v>
      </c>
      <c r="O889" s="154" t="s">
        <v>2710</v>
      </c>
      <c r="P889" s="263" t="s">
        <v>2711</v>
      </c>
      <c r="Q889" s="271" t="s">
        <v>2712</v>
      </c>
    </row>
    <row r="890" spans="1:17" ht="51.6" customHeight="1" x14ac:dyDescent="0.25">
      <c r="A890" s="147" t="s">
        <v>3035</v>
      </c>
      <c r="B890" s="147" t="s">
        <v>2715</v>
      </c>
      <c r="C890" s="147" t="s">
        <v>42</v>
      </c>
      <c r="D890" s="147" t="s">
        <v>18</v>
      </c>
      <c r="E890" s="147" t="s">
        <v>31</v>
      </c>
      <c r="F890" s="147" t="s">
        <v>26</v>
      </c>
      <c r="G890" s="147">
        <v>12</v>
      </c>
      <c r="H890" s="147" t="s">
        <v>27</v>
      </c>
      <c r="I890" s="198">
        <v>53</v>
      </c>
      <c r="J890" s="198">
        <v>53</v>
      </c>
      <c r="K890" s="147">
        <v>0</v>
      </c>
      <c r="L890" s="147" t="s">
        <v>28</v>
      </c>
      <c r="M890" s="147" t="s">
        <v>2716</v>
      </c>
      <c r="N890" s="147" t="s">
        <v>2717</v>
      </c>
      <c r="O890" s="154" t="s">
        <v>2718</v>
      </c>
      <c r="P890" s="267" t="s">
        <v>2719</v>
      </c>
      <c r="Q890" s="271" t="s">
        <v>2720</v>
      </c>
    </row>
    <row r="891" spans="1:17" ht="51.6" customHeight="1" x14ac:dyDescent="0.25">
      <c r="A891" s="147" t="s">
        <v>3035</v>
      </c>
      <c r="B891" s="147" t="s">
        <v>2721</v>
      </c>
      <c r="C891" s="147" t="s">
        <v>42</v>
      </c>
      <c r="D891" s="147" t="s">
        <v>18</v>
      </c>
      <c r="E891" s="147" t="s">
        <v>19</v>
      </c>
      <c r="F891" s="147" t="s">
        <v>26</v>
      </c>
      <c r="G891" s="147">
        <v>4</v>
      </c>
      <c r="H891" s="147" t="s">
        <v>27</v>
      </c>
      <c r="I891" s="198">
        <v>53</v>
      </c>
      <c r="J891" s="198">
        <v>53</v>
      </c>
      <c r="K891" s="147">
        <v>0</v>
      </c>
      <c r="L891" s="147" t="s">
        <v>22</v>
      </c>
      <c r="M891" s="147" t="s">
        <v>2708</v>
      </c>
      <c r="N891" s="147" t="s">
        <v>2722</v>
      </c>
      <c r="O891" s="147" t="s">
        <v>2718</v>
      </c>
      <c r="P891" s="147" t="s">
        <v>2719</v>
      </c>
      <c r="Q891" s="147" t="s">
        <v>2720</v>
      </c>
    </row>
    <row r="892" spans="1:17" ht="51.6" customHeight="1" x14ac:dyDescent="0.25">
      <c r="A892" s="147" t="s">
        <v>3035</v>
      </c>
      <c r="B892" s="147" t="s">
        <v>2723</v>
      </c>
      <c r="C892" s="118" t="s">
        <v>42</v>
      </c>
      <c r="D892" s="147" t="s">
        <v>18</v>
      </c>
      <c r="E892" s="147" t="s">
        <v>31</v>
      </c>
      <c r="F892" s="147" t="s">
        <v>26</v>
      </c>
      <c r="G892" s="147">
        <v>18</v>
      </c>
      <c r="H892" s="147" t="s">
        <v>27</v>
      </c>
      <c r="I892" s="198">
        <v>75</v>
      </c>
      <c r="J892" s="198">
        <v>75</v>
      </c>
      <c r="K892" s="147">
        <v>0</v>
      </c>
      <c r="L892" s="147" t="s">
        <v>28</v>
      </c>
      <c r="M892" s="147" t="s">
        <v>2724</v>
      </c>
      <c r="N892" s="147" t="s">
        <v>2725</v>
      </c>
      <c r="O892" s="154" t="s">
        <v>2726</v>
      </c>
      <c r="P892" s="159" t="s">
        <v>2727</v>
      </c>
      <c r="Q892" s="270" t="s">
        <v>2728</v>
      </c>
    </row>
    <row r="893" spans="1:17" ht="51.6" customHeight="1" x14ac:dyDescent="0.25">
      <c r="A893" s="147" t="s">
        <v>3035</v>
      </c>
      <c r="B893" s="147" t="s">
        <v>2729</v>
      </c>
      <c r="C893" s="118" t="s">
        <v>42</v>
      </c>
      <c r="D893" s="147" t="s">
        <v>18</v>
      </c>
      <c r="E893" s="147" t="s">
        <v>31</v>
      </c>
      <c r="F893" s="147" t="s">
        <v>26</v>
      </c>
      <c r="G893" s="147">
        <v>5</v>
      </c>
      <c r="H893" s="147" t="s">
        <v>27</v>
      </c>
      <c r="I893" s="198">
        <v>75</v>
      </c>
      <c r="J893" s="198">
        <v>75</v>
      </c>
      <c r="K893" s="147">
        <v>0</v>
      </c>
      <c r="L893" s="147" t="s">
        <v>28</v>
      </c>
      <c r="M893" s="147" t="s">
        <v>2730</v>
      </c>
      <c r="N893" s="147" t="s">
        <v>2731</v>
      </c>
      <c r="O893" s="154" t="s">
        <v>2732</v>
      </c>
      <c r="P893" s="156" t="s">
        <v>2733</v>
      </c>
      <c r="Q893" s="145" t="s">
        <v>2734</v>
      </c>
    </row>
    <row r="894" spans="1:17" ht="51.6" customHeight="1" x14ac:dyDescent="0.25">
      <c r="A894" s="147" t="s">
        <v>3035</v>
      </c>
      <c r="B894" s="147" t="s">
        <v>2735</v>
      </c>
      <c r="C894" s="118" t="s">
        <v>42</v>
      </c>
      <c r="D894" s="147" t="s">
        <v>18</v>
      </c>
      <c r="E894" s="147" t="s">
        <v>39</v>
      </c>
      <c r="F894" s="147" t="s">
        <v>26</v>
      </c>
      <c r="G894" s="147">
        <v>15</v>
      </c>
      <c r="H894" s="147" t="s">
        <v>27</v>
      </c>
      <c r="I894" s="64">
        <v>148</v>
      </c>
      <c r="J894" s="64">
        <v>148</v>
      </c>
      <c r="K894" s="147">
        <v>0</v>
      </c>
      <c r="L894" s="147" t="s">
        <v>28</v>
      </c>
      <c r="M894" s="147" t="s">
        <v>2730</v>
      </c>
      <c r="N894" s="147" t="s">
        <v>2736</v>
      </c>
      <c r="O894" s="147" t="s">
        <v>2732</v>
      </c>
      <c r="P894" s="152" t="s">
        <v>2733</v>
      </c>
      <c r="Q894" s="152" t="s">
        <v>2734</v>
      </c>
    </row>
    <row r="895" spans="1:17" ht="51.6" customHeight="1" x14ac:dyDescent="0.25">
      <c r="A895" s="147" t="s">
        <v>3035</v>
      </c>
      <c r="B895" s="147" t="s">
        <v>2737</v>
      </c>
      <c r="C895" s="147" t="s">
        <v>42</v>
      </c>
      <c r="D895" s="147" t="s">
        <v>18</v>
      </c>
      <c r="E895" s="147" t="s">
        <v>31</v>
      </c>
      <c r="F895" s="147" t="s">
        <v>26</v>
      </c>
      <c r="G895" s="147">
        <v>25</v>
      </c>
      <c r="H895" s="147" t="s">
        <v>27</v>
      </c>
      <c r="I895" s="198">
        <v>65</v>
      </c>
      <c r="J895" s="198">
        <v>65</v>
      </c>
      <c r="K895" s="147">
        <v>0</v>
      </c>
      <c r="L895" s="147" t="s">
        <v>28</v>
      </c>
      <c r="M895" s="147" t="s">
        <v>2730</v>
      </c>
      <c r="N895" s="147" t="s">
        <v>2738</v>
      </c>
      <c r="O895" s="147" t="s">
        <v>2739</v>
      </c>
      <c r="P895" s="147" t="s">
        <v>2740</v>
      </c>
      <c r="Q895" s="147" t="s">
        <v>2741</v>
      </c>
    </row>
    <row r="896" spans="1:17" ht="51.6" customHeight="1" x14ac:dyDescent="0.25">
      <c r="A896" s="147" t="s">
        <v>3035</v>
      </c>
      <c r="B896" s="147" t="s">
        <v>2742</v>
      </c>
      <c r="C896" s="147" t="s">
        <v>42</v>
      </c>
      <c r="D896" s="147" t="s">
        <v>18</v>
      </c>
      <c r="E896" s="147" t="s">
        <v>31</v>
      </c>
      <c r="F896" s="147" t="s">
        <v>26</v>
      </c>
      <c r="G896" s="147">
        <v>21</v>
      </c>
      <c r="H896" s="147" t="s">
        <v>27</v>
      </c>
      <c r="I896" s="198">
        <v>75</v>
      </c>
      <c r="J896" s="198">
        <v>75</v>
      </c>
      <c r="K896" s="147">
        <v>0</v>
      </c>
      <c r="L896" s="147" t="s">
        <v>28</v>
      </c>
      <c r="M896" s="147" t="s">
        <v>2743</v>
      </c>
      <c r="N896" s="147" t="s">
        <v>2744</v>
      </c>
      <c r="O896" s="147" t="s">
        <v>2745</v>
      </c>
      <c r="P896" s="147" t="s">
        <v>2746</v>
      </c>
      <c r="Q896" s="147" t="s">
        <v>2747</v>
      </c>
    </row>
    <row r="897" spans="1:17" ht="51.6" customHeight="1" x14ac:dyDescent="0.25">
      <c r="A897" s="147" t="s">
        <v>3035</v>
      </c>
      <c r="B897" s="147" t="s">
        <v>2748</v>
      </c>
      <c r="C897" s="118" t="s">
        <v>42</v>
      </c>
      <c r="D897" s="147" t="s">
        <v>24</v>
      </c>
      <c r="E897" s="147" t="s">
        <v>31</v>
      </c>
      <c r="F897" s="147" t="s">
        <v>26</v>
      </c>
      <c r="G897" s="147">
        <v>12</v>
      </c>
      <c r="H897" s="147" t="s">
        <v>27</v>
      </c>
      <c r="I897" s="198">
        <v>53</v>
      </c>
      <c r="J897" s="198">
        <v>53</v>
      </c>
      <c r="K897" s="147">
        <v>0</v>
      </c>
      <c r="L897" s="147" t="s">
        <v>22</v>
      </c>
      <c r="M897" s="147" t="s">
        <v>2749</v>
      </c>
      <c r="N897" s="147" t="s">
        <v>2750</v>
      </c>
      <c r="O897" s="147" t="s">
        <v>2745</v>
      </c>
      <c r="P897" s="155" t="s">
        <v>2751</v>
      </c>
      <c r="Q897" s="147" t="s">
        <v>2752</v>
      </c>
    </row>
    <row r="898" spans="1:17" ht="51.6" customHeight="1" x14ac:dyDescent="0.25">
      <c r="A898" s="147" t="s">
        <v>3035</v>
      </c>
      <c r="B898" s="147" t="s">
        <v>2753</v>
      </c>
      <c r="C898" s="118" t="s">
        <v>42</v>
      </c>
      <c r="D898" s="147" t="s">
        <v>18</v>
      </c>
      <c r="E898" s="147" t="s">
        <v>31</v>
      </c>
      <c r="F898" s="147" t="s">
        <v>26</v>
      </c>
      <c r="G898" s="147">
        <v>29</v>
      </c>
      <c r="H898" s="147" t="s">
        <v>27</v>
      </c>
      <c r="I898" s="198">
        <v>65</v>
      </c>
      <c r="J898" s="198">
        <v>65</v>
      </c>
      <c r="K898" s="147">
        <v>0</v>
      </c>
      <c r="L898" s="147" t="s">
        <v>28</v>
      </c>
      <c r="M898" s="147" t="s">
        <v>2754</v>
      </c>
      <c r="N898" s="147" t="s">
        <v>2755</v>
      </c>
      <c r="O898" s="147" t="s">
        <v>2756</v>
      </c>
      <c r="P898" s="145" t="s">
        <v>2757</v>
      </c>
      <c r="Q898" s="271" t="s">
        <v>2758</v>
      </c>
    </row>
    <row r="899" spans="1:17" ht="51.6" customHeight="1" x14ac:dyDescent="0.25">
      <c r="A899" s="147" t="s">
        <v>3035</v>
      </c>
      <c r="B899" s="147" t="s">
        <v>2759</v>
      </c>
      <c r="C899" s="147" t="s">
        <v>42</v>
      </c>
      <c r="D899" s="147" t="s">
        <v>18</v>
      </c>
      <c r="E899" s="147" t="s">
        <v>31</v>
      </c>
      <c r="F899" s="147" t="s">
        <v>26</v>
      </c>
      <c r="G899" s="147">
        <v>21</v>
      </c>
      <c r="H899" s="147" t="s">
        <v>27</v>
      </c>
      <c r="I899" s="198">
        <v>75</v>
      </c>
      <c r="J899" s="198">
        <v>75</v>
      </c>
      <c r="K899" s="147">
        <v>0</v>
      </c>
      <c r="L899" s="147" t="s">
        <v>28</v>
      </c>
      <c r="M899" s="147" t="s">
        <v>2760</v>
      </c>
      <c r="N899" s="147" t="s">
        <v>2761</v>
      </c>
      <c r="O899" s="147" t="s">
        <v>2756</v>
      </c>
      <c r="P899" s="173" t="s">
        <v>2762</v>
      </c>
      <c r="Q899" s="147" t="s">
        <v>2763</v>
      </c>
    </row>
    <row r="900" spans="1:17" ht="51.6" customHeight="1" x14ac:dyDescent="0.25">
      <c r="A900" s="147" t="s">
        <v>3035</v>
      </c>
      <c r="B900" s="147" t="s">
        <v>2764</v>
      </c>
      <c r="C900" s="118" t="s">
        <v>29</v>
      </c>
      <c r="D900" s="147" t="s">
        <v>18</v>
      </c>
      <c r="E900" s="147" t="s">
        <v>31</v>
      </c>
      <c r="F900" s="147" t="s">
        <v>26</v>
      </c>
      <c r="G900" s="147">
        <v>15</v>
      </c>
      <c r="H900" s="147" t="s">
        <v>27</v>
      </c>
      <c r="I900" s="198">
        <v>87</v>
      </c>
      <c r="J900" s="198">
        <v>87</v>
      </c>
      <c r="K900" s="147">
        <v>0</v>
      </c>
      <c r="L900" s="147" t="s">
        <v>28</v>
      </c>
      <c r="M900" s="147" t="s">
        <v>2760</v>
      </c>
      <c r="N900" s="147" t="s">
        <v>2765</v>
      </c>
      <c r="O900" s="147" t="s">
        <v>2756</v>
      </c>
      <c r="P900" s="173" t="s">
        <v>2766</v>
      </c>
      <c r="Q900" s="147" t="s">
        <v>2767</v>
      </c>
    </row>
    <row r="901" spans="1:17" ht="51.6" customHeight="1" x14ac:dyDescent="0.25">
      <c r="A901" s="147" t="s">
        <v>3035</v>
      </c>
      <c r="B901" s="147" t="s">
        <v>2768</v>
      </c>
      <c r="C901" s="147" t="s">
        <v>42</v>
      </c>
      <c r="D901" s="147" t="s">
        <v>24</v>
      </c>
      <c r="E901" s="147" t="s">
        <v>19</v>
      </c>
      <c r="F901" s="147" t="s">
        <v>26</v>
      </c>
      <c r="G901" s="147">
        <v>7</v>
      </c>
      <c r="H901" s="147" t="s">
        <v>27</v>
      </c>
      <c r="I901" s="198">
        <v>53</v>
      </c>
      <c r="J901" s="198">
        <v>53</v>
      </c>
      <c r="K901" s="147">
        <v>0</v>
      </c>
      <c r="L901" s="147" t="s">
        <v>28</v>
      </c>
      <c r="M901" s="147" t="s">
        <v>2760</v>
      </c>
      <c r="N901" s="147" t="s">
        <v>2761</v>
      </c>
      <c r="O901" s="147" t="s">
        <v>2756</v>
      </c>
      <c r="P901" s="173" t="s">
        <v>2769</v>
      </c>
      <c r="Q901" s="152" t="s">
        <v>2770</v>
      </c>
    </row>
    <row r="902" spans="1:17" ht="51.6" customHeight="1" x14ac:dyDescent="0.25">
      <c r="A902" s="147" t="s">
        <v>3035</v>
      </c>
      <c r="B902" s="147" t="s">
        <v>2771</v>
      </c>
      <c r="C902" s="147" t="s">
        <v>44</v>
      </c>
      <c r="D902" s="147" t="s">
        <v>18</v>
      </c>
      <c r="E902" s="147" t="s">
        <v>25</v>
      </c>
      <c r="F902" s="147" t="s">
        <v>26</v>
      </c>
      <c r="G902" s="147">
        <v>13</v>
      </c>
      <c r="H902" s="147" t="s">
        <v>27</v>
      </c>
      <c r="I902" s="198">
        <v>65</v>
      </c>
      <c r="J902" s="198">
        <v>65</v>
      </c>
      <c r="K902" s="147">
        <v>0</v>
      </c>
      <c r="L902" s="147" t="s">
        <v>28</v>
      </c>
      <c r="M902" s="147" t="s">
        <v>2760</v>
      </c>
      <c r="N902" s="147" t="s">
        <v>2772</v>
      </c>
      <c r="O902" s="147" t="s">
        <v>2773</v>
      </c>
      <c r="P902" s="173" t="s">
        <v>2774</v>
      </c>
      <c r="Q902" s="147" t="s">
        <v>2775</v>
      </c>
    </row>
    <row r="903" spans="1:17" ht="51.6" customHeight="1" x14ac:dyDescent="0.25">
      <c r="A903" s="147" t="s">
        <v>3035</v>
      </c>
      <c r="B903" s="147" t="s">
        <v>2776</v>
      </c>
      <c r="C903" s="118" t="s">
        <v>42</v>
      </c>
      <c r="D903" s="147" t="s">
        <v>18</v>
      </c>
      <c r="E903" s="147" t="s">
        <v>31</v>
      </c>
      <c r="F903" s="147" t="s">
        <v>26</v>
      </c>
      <c r="G903" s="147">
        <v>17</v>
      </c>
      <c r="H903" s="147" t="s">
        <v>27</v>
      </c>
      <c r="I903" s="198">
        <v>75</v>
      </c>
      <c r="J903" s="198">
        <v>75</v>
      </c>
      <c r="K903" s="147">
        <v>0</v>
      </c>
      <c r="L903" s="147" t="s">
        <v>28</v>
      </c>
      <c r="M903" s="147" t="s">
        <v>2777</v>
      </c>
      <c r="N903" s="147" t="s">
        <v>2778</v>
      </c>
      <c r="O903" s="147" t="s">
        <v>2779</v>
      </c>
      <c r="P903" s="147" t="s">
        <v>2780</v>
      </c>
      <c r="Q903" s="147" t="s">
        <v>2781</v>
      </c>
    </row>
    <row r="904" spans="1:17" ht="51.6" customHeight="1" x14ac:dyDescent="0.25">
      <c r="A904" s="147" t="s">
        <v>3035</v>
      </c>
      <c r="B904" s="147" t="s">
        <v>2782</v>
      </c>
      <c r="C904" s="118" t="s">
        <v>42</v>
      </c>
      <c r="D904" s="147" t="s">
        <v>18</v>
      </c>
      <c r="E904" s="147" t="s">
        <v>31</v>
      </c>
      <c r="F904" s="147" t="s">
        <v>26</v>
      </c>
      <c r="G904" s="147">
        <v>30</v>
      </c>
      <c r="H904" s="147" t="s">
        <v>27</v>
      </c>
      <c r="I904" s="198">
        <v>75</v>
      </c>
      <c r="J904" s="198">
        <v>75</v>
      </c>
      <c r="K904" s="147">
        <v>0</v>
      </c>
      <c r="L904" s="147" t="s">
        <v>28</v>
      </c>
      <c r="M904" s="147" t="s">
        <v>2777</v>
      </c>
      <c r="N904" s="147" t="s">
        <v>2778</v>
      </c>
      <c r="O904" s="147" t="s">
        <v>2779</v>
      </c>
      <c r="P904" s="147" t="s">
        <v>2780</v>
      </c>
      <c r="Q904" s="147" t="s">
        <v>2781</v>
      </c>
    </row>
    <row r="905" spans="1:17" ht="51.6" customHeight="1" x14ac:dyDescent="0.25">
      <c r="A905" s="155" t="s">
        <v>3035</v>
      </c>
      <c r="B905" s="155" t="s">
        <v>2783</v>
      </c>
      <c r="C905" s="174" t="s">
        <v>29</v>
      </c>
      <c r="D905" s="155" t="s">
        <v>18</v>
      </c>
      <c r="E905" s="155" t="s">
        <v>31</v>
      </c>
      <c r="F905" s="155" t="s">
        <v>26</v>
      </c>
      <c r="G905" s="155">
        <v>15</v>
      </c>
      <c r="H905" s="155" t="s">
        <v>27</v>
      </c>
      <c r="I905" s="205">
        <v>87</v>
      </c>
      <c r="J905" s="205">
        <v>87</v>
      </c>
      <c r="K905" s="155">
        <v>0</v>
      </c>
      <c r="L905" s="155" t="s">
        <v>28</v>
      </c>
      <c r="M905" s="155" t="s">
        <v>2777</v>
      </c>
      <c r="N905" s="155" t="s">
        <v>2778</v>
      </c>
      <c r="O905" s="155" t="s">
        <v>2779</v>
      </c>
      <c r="P905" s="155" t="s">
        <v>2784</v>
      </c>
      <c r="Q905" s="159" t="s">
        <v>2781</v>
      </c>
    </row>
    <row r="906" spans="1:17" ht="51.6" customHeight="1" x14ac:dyDescent="0.25">
      <c r="A906" s="145" t="s">
        <v>3035</v>
      </c>
      <c r="B906" s="145" t="s">
        <v>2785</v>
      </c>
      <c r="C906" s="145" t="s">
        <v>42</v>
      </c>
      <c r="D906" s="145" t="s">
        <v>18</v>
      </c>
      <c r="E906" s="145" t="s">
        <v>31</v>
      </c>
      <c r="F906" s="145" t="s">
        <v>26</v>
      </c>
      <c r="G906" s="145">
        <v>5</v>
      </c>
      <c r="H906" s="145" t="s">
        <v>27</v>
      </c>
      <c r="I906" s="194">
        <v>75</v>
      </c>
      <c r="J906" s="194">
        <v>75</v>
      </c>
      <c r="K906" s="145">
        <v>0</v>
      </c>
      <c r="L906" s="145" t="s">
        <v>28</v>
      </c>
      <c r="M906" s="145" t="s">
        <v>2777</v>
      </c>
      <c r="N906" s="156" t="s">
        <v>2786</v>
      </c>
      <c r="O906" s="145" t="s">
        <v>2787</v>
      </c>
      <c r="P906" s="182" t="s">
        <v>2788</v>
      </c>
      <c r="Q906" s="145" t="s">
        <v>2789</v>
      </c>
    </row>
    <row r="907" spans="1:17" ht="51.6" customHeight="1" x14ac:dyDescent="0.25">
      <c r="A907" s="163" t="s">
        <v>3035</v>
      </c>
      <c r="B907" s="163" t="s">
        <v>2790</v>
      </c>
      <c r="C907" s="163" t="s">
        <v>42</v>
      </c>
      <c r="D907" s="163" t="s">
        <v>18</v>
      </c>
      <c r="E907" s="163" t="s">
        <v>31</v>
      </c>
      <c r="F907" s="163" t="s">
        <v>26</v>
      </c>
      <c r="G907" s="163">
        <v>12</v>
      </c>
      <c r="H907" s="163" t="s">
        <v>27</v>
      </c>
      <c r="I907" s="215">
        <v>75</v>
      </c>
      <c r="J907" s="215">
        <v>75</v>
      </c>
      <c r="K907" s="163">
        <v>0</v>
      </c>
      <c r="L907" s="163" t="s">
        <v>28</v>
      </c>
      <c r="M907" s="163" t="s">
        <v>2777</v>
      </c>
      <c r="N907" s="163" t="s">
        <v>2791</v>
      </c>
      <c r="O907" s="163" t="s">
        <v>2787</v>
      </c>
      <c r="P907" s="163" t="s">
        <v>2788</v>
      </c>
      <c r="Q907" s="163" t="s">
        <v>2789</v>
      </c>
    </row>
    <row r="908" spans="1:17" ht="51.6" customHeight="1" x14ac:dyDescent="0.25">
      <c r="A908" s="152" t="s">
        <v>3035</v>
      </c>
      <c r="B908" s="152" t="s">
        <v>2792</v>
      </c>
      <c r="C908" s="152" t="s">
        <v>42</v>
      </c>
      <c r="D908" s="152" t="s">
        <v>18</v>
      </c>
      <c r="E908" s="152" t="s">
        <v>31</v>
      </c>
      <c r="F908" s="152" t="s">
        <v>26</v>
      </c>
      <c r="G908" s="152">
        <v>8</v>
      </c>
      <c r="H908" s="152" t="s">
        <v>27</v>
      </c>
      <c r="I908" s="200">
        <v>75</v>
      </c>
      <c r="J908" s="200">
        <v>75</v>
      </c>
      <c r="K908" s="152">
        <v>0</v>
      </c>
      <c r="L908" s="152" t="s">
        <v>28</v>
      </c>
      <c r="M908" s="152" t="s">
        <v>2777</v>
      </c>
      <c r="N908" s="152" t="s">
        <v>2793</v>
      </c>
      <c r="O908" s="152" t="s">
        <v>2787</v>
      </c>
      <c r="P908" s="173" t="s">
        <v>2788</v>
      </c>
      <c r="Q908" s="152" t="s">
        <v>2789</v>
      </c>
    </row>
    <row r="909" spans="1:17" ht="51.6" customHeight="1" x14ac:dyDescent="0.25">
      <c r="A909" s="147" t="s">
        <v>3035</v>
      </c>
      <c r="B909" s="147" t="s">
        <v>2794</v>
      </c>
      <c r="C909" s="118" t="s">
        <v>42</v>
      </c>
      <c r="D909" s="147" t="s">
        <v>18</v>
      </c>
      <c r="E909" s="147" t="s">
        <v>31</v>
      </c>
      <c r="F909" s="147" t="s">
        <v>26</v>
      </c>
      <c r="G909" s="147">
        <v>7</v>
      </c>
      <c r="H909" s="147" t="s">
        <v>27</v>
      </c>
      <c r="I909" s="198">
        <v>75</v>
      </c>
      <c r="J909" s="198">
        <v>75</v>
      </c>
      <c r="K909" s="147">
        <v>0</v>
      </c>
      <c r="L909" s="147" t="s">
        <v>28</v>
      </c>
      <c r="M909" s="147" t="s">
        <v>2777</v>
      </c>
      <c r="N909" s="147" t="s">
        <v>2795</v>
      </c>
      <c r="O909" s="147" t="s">
        <v>2787</v>
      </c>
      <c r="P909" s="147" t="s">
        <v>2788</v>
      </c>
      <c r="Q909" s="147" t="s">
        <v>2789</v>
      </c>
    </row>
    <row r="910" spans="1:17" ht="51.6" customHeight="1" x14ac:dyDescent="0.25">
      <c r="A910" s="147" t="s">
        <v>3035</v>
      </c>
      <c r="B910" s="147" t="s">
        <v>2796</v>
      </c>
      <c r="C910" s="118" t="s">
        <v>42</v>
      </c>
      <c r="D910" s="147" t="s">
        <v>18</v>
      </c>
      <c r="E910" s="147" t="s">
        <v>31</v>
      </c>
      <c r="F910" s="147" t="s">
        <v>26</v>
      </c>
      <c r="G910" s="147">
        <v>3</v>
      </c>
      <c r="H910" s="147" t="s">
        <v>27</v>
      </c>
      <c r="I910" s="198">
        <v>75</v>
      </c>
      <c r="J910" s="198">
        <v>75</v>
      </c>
      <c r="K910" s="147">
        <v>0</v>
      </c>
      <c r="L910" s="147" t="s">
        <v>28</v>
      </c>
      <c r="M910" s="147" t="s">
        <v>2777</v>
      </c>
      <c r="N910" s="147" t="s">
        <v>2797</v>
      </c>
      <c r="O910" s="147" t="s">
        <v>2787</v>
      </c>
      <c r="P910" s="147" t="s">
        <v>2788</v>
      </c>
      <c r="Q910" s="147" t="s">
        <v>2789</v>
      </c>
    </row>
    <row r="911" spans="1:17" ht="51.6" customHeight="1" x14ac:dyDescent="0.25">
      <c r="A911" s="147" t="s">
        <v>3035</v>
      </c>
      <c r="B911" s="147" t="s">
        <v>2798</v>
      </c>
      <c r="C911" s="147" t="s">
        <v>36</v>
      </c>
      <c r="D911" s="147" t="s">
        <v>18</v>
      </c>
      <c r="E911" s="147" t="s">
        <v>41</v>
      </c>
      <c r="F911" s="147" t="s">
        <v>26</v>
      </c>
      <c r="G911" s="147">
        <v>22</v>
      </c>
      <c r="H911" s="147" t="s">
        <v>27</v>
      </c>
      <c r="I911" s="198">
        <v>85</v>
      </c>
      <c r="J911" s="198">
        <v>65</v>
      </c>
      <c r="K911" s="147">
        <v>20</v>
      </c>
      <c r="L911" s="147" t="s">
        <v>28</v>
      </c>
      <c r="M911" s="147" t="s">
        <v>2777</v>
      </c>
      <c r="N911" s="147" t="s">
        <v>2799</v>
      </c>
      <c r="O911" s="147" t="s">
        <v>2800</v>
      </c>
      <c r="P911" s="147" t="s">
        <v>2801</v>
      </c>
      <c r="Q911" s="147" t="s">
        <v>2802</v>
      </c>
    </row>
    <row r="912" spans="1:17" ht="51.6" customHeight="1" x14ac:dyDescent="0.25">
      <c r="A912" s="147" t="s">
        <v>3035</v>
      </c>
      <c r="B912" s="147" t="s">
        <v>2803</v>
      </c>
      <c r="C912" s="118" t="s">
        <v>42</v>
      </c>
      <c r="D912" s="147" t="s">
        <v>18</v>
      </c>
      <c r="E912" s="147" t="s">
        <v>31</v>
      </c>
      <c r="F912" s="147" t="s">
        <v>26</v>
      </c>
      <c r="G912" s="147">
        <v>12</v>
      </c>
      <c r="H912" s="147" t="s">
        <v>27</v>
      </c>
      <c r="I912" s="198">
        <v>65</v>
      </c>
      <c r="J912" s="198">
        <v>65</v>
      </c>
      <c r="K912" s="147">
        <v>0</v>
      </c>
      <c r="L912" s="147" t="s">
        <v>28</v>
      </c>
      <c r="M912" s="147" t="s">
        <v>2777</v>
      </c>
      <c r="N912" s="147" t="s">
        <v>2804</v>
      </c>
      <c r="O912" s="147" t="s">
        <v>2805</v>
      </c>
      <c r="P912" s="147" t="s">
        <v>2806</v>
      </c>
      <c r="Q912" s="147" t="s">
        <v>2807</v>
      </c>
    </row>
    <row r="913" spans="1:17" ht="51.6" customHeight="1" x14ac:dyDescent="0.25">
      <c r="A913" s="147" t="s">
        <v>3035</v>
      </c>
      <c r="B913" s="147" t="s">
        <v>2808</v>
      </c>
      <c r="C913" s="147" t="s">
        <v>42</v>
      </c>
      <c r="D913" s="147" t="s">
        <v>18</v>
      </c>
      <c r="E913" s="147" t="s">
        <v>31</v>
      </c>
      <c r="F913" s="147" t="s">
        <v>26</v>
      </c>
      <c r="G913" s="147">
        <v>12</v>
      </c>
      <c r="H913" s="147" t="s">
        <v>27</v>
      </c>
      <c r="I913" s="198">
        <v>65</v>
      </c>
      <c r="J913" s="198">
        <v>65</v>
      </c>
      <c r="K913" s="147">
        <v>0</v>
      </c>
      <c r="L913" s="147" t="s">
        <v>28</v>
      </c>
      <c r="M913" s="147" t="s">
        <v>2777</v>
      </c>
      <c r="N913" s="147" t="s">
        <v>2809</v>
      </c>
      <c r="O913" s="147" t="s">
        <v>2805</v>
      </c>
      <c r="P913" s="147" t="s">
        <v>2806</v>
      </c>
      <c r="Q913" s="147" t="s">
        <v>2807</v>
      </c>
    </row>
    <row r="914" spans="1:17" ht="51.6" customHeight="1" x14ac:dyDescent="0.25">
      <c r="A914" s="147" t="s">
        <v>3035</v>
      </c>
      <c r="B914" s="147" t="s">
        <v>2810</v>
      </c>
      <c r="C914" s="118" t="s">
        <v>42</v>
      </c>
      <c r="D914" s="147" t="s">
        <v>18</v>
      </c>
      <c r="E914" s="147" t="s">
        <v>31</v>
      </c>
      <c r="F914" s="147" t="s">
        <v>26</v>
      </c>
      <c r="G914" s="147">
        <v>12</v>
      </c>
      <c r="H914" s="147" t="s">
        <v>27</v>
      </c>
      <c r="I914" s="198">
        <v>75</v>
      </c>
      <c r="J914" s="198">
        <v>75</v>
      </c>
      <c r="K914" s="147">
        <v>0</v>
      </c>
      <c r="L914" s="147" t="s">
        <v>28</v>
      </c>
      <c r="M914" s="147" t="s">
        <v>2811</v>
      </c>
      <c r="N914" s="147" t="s">
        <v>2812</v>
      </c>
      <c r="O914" s="147" t="s">
        <v>2813</v>
      </c>
      <c r="P914" s="147" t="s">
        <v>2814</v>
      </c>
      <c r="Q914" s="147" t="s">
        <v>2815</v>
      </c>
    </row>
    <row r="915" spans="1:17" ht="51.6" customHeight="1" x14ac:dyDescent="0.25">
      <c r="A915" s="147" t="s">
        <v>3035</v>
      </c>
      <c r="B915" s="147" t="s">
        <v>2810</v>
      </c>
      <c r="C915" s="118" t="s">
        <v>42</v>
      </c>
      <c r="D915" s="147" t="s">
        <v>18</v>
      </c>
      <c r="E915" s="147" t="s">
        <v>31</v>
      </c>
      <c r="F915" s="147" t="s">
        <v>26</v>
      </c>
      <c r="G915" s="147">
        <v>5</v>
      </c>
      <c r="H915" s="147" t="s">
        <v>27</v>
      </c>
      <c r="I915" s="198">
        <v>65</v>
      </c>
      <c r="J915" s="198">
        <v>65</v>
      </c>
      <c r="K915" s="147">
        <v>0</v>
      </c>
      <c r="L915" s="147" t="s">
        <v>28</v>
      </c>
      <c r="M915" s="147" t="s">
        <v>2811</v>
      </c>
      <c r="N915" s="147" t="s">
        <v>2812</v>
      </c>
      <c r="O915" s="147" t="s">
        <v>2813</v>
      </c>
      <c r="P915" s="155" t="s">
        <v>2814</v>
      </c>
      <c r="Q915" s="147" t="s">
        <v>2815</v>
      </c>
    </row>
    <row r="916" spans="1:17" ht="51.6" customHeight="1" x14ac:dyDescent="0.25">
      <c r="A916" s="147" t="s">
        <v>3035</v>
      </c>
      <c r="B916" s="147" t="s">
        <v>2810</v>
      </c>
      <c r="C916" s="147" t="s">
        <v>42</v>
      </c>
      <c r="D916" s="147" t="s">
        <v>24</v>
      </c>
      <c r="E916" s="147" t="s">
        <v>31</v>
      </c>
      <c r="F916" s="147" t="s">
        <v>26</v>
      </c>
      <c r="G916" s="147">
        <v>9</v>
      </c>
      <c r="H916" s="147" t="s">
        <v>27</v>
      </c>
      <c r="I916" s="198">
        <v>53</v>
      </c>
      <c r="J916" s="198">
        <v>53</v>
      </c>
      <c r="K916" s="147">
        <v>0</v>
      </c>
      <c r="L916" s="147" t="s">
        <v>28</v>
      </c>
      <c r="M916" s="147" t="s">
        <v>2811</v>
      </c>
      <c r="N916" s="147" t="s">
        <v>2812</v>
      </c>
      <c r="O916" s="154" t="s">
        <v>2813</v>
      </c>
      <c r="P916" s="145" t="s">
        <v>2814</v>
      </c>
      <c r="Q916" s="270" t="s">
        <v>2815</v>
      </c>
    </row>
    <row r="917" spans="1:17" ht="51.6" customHeight="1" x14ac:dyDescent="0.25">
      <c r="A917" s="147" t="s">
        <v>3035</v>
      </c>
      <c r="B917" s="147" t="s">
        <v>2816</v>
      </c>
      <c r="C917" s="147" t="s">
        <v>42</v>
      </c>
      <c r="D917" s="147" t="s">
        <v>24</v>
      </c>
      <c r="E917" s="147" t="s">
        <v>31</v>
      </c>
      <c r="F917" s="147" t="s">
        <v>26</v>
      </c>
      <c r="G917" s="147">
        <v>10</v>
      </c>
      <c r="H917" s="147" t="s">
        <v>27</v>
      </c>
      <c r="I917" s="198">
        <v>53</v>
      </c>
      <c r="J917" s="198">
        <v>53</v>
      </c>
      <c r="K917" s="147">
        <v>0</v>
      </c>
      <c r="L917" s="147" t="s">
        <v>28</v>
      </c>
      <c r="M917" s="147" t="s">
        <v>2817</v>
      </c>
      <c r="N917" s="147" t="s">
        <v>2818</v>
      </c>
      <c r="O917" s="154" t="s">
        <v>2819</v>
      </c>
      <c r="P917" s="158" t="s">
        <v>2820</v>
      </c>
      <c r="Q917" s="145" t="s">
        <v>2821</v>
      </c>
    </row>
    <row r="918" spans="1:17" ht="51.6" customHeight="1" x14ac:dyDescent="0.25">
      <c r="A918" s="147" t="s">
        <v>3035</v>
      </c>
      <c r="B918" s="147" t="s">
        <v>2822</v>
      </c>
      <c r="C918" s="147" t="s">
        <v>42</v>
      </c>
      <c r="D918" s="147" t="s">
        <v>18</v>
      </c>
      <c r="E918" s="147" t="s">
        <v>31</v>
      </c>
      <c r="F918" s="147" t="s">
        <v>26</v>
      </c>
      <c r="G918" s="147">
        <v>12</v>
      </c>
      <c r="H918" s="147" t="s">
        <v>27</v>
      </c>
      <c r="I918" s="198">
        <v>65</v>
      </c>
      <c r="J918" s="198">
        <v>65</v>
      </c>
      <c r="K918" s="147">
        <v>0</v>
      </c>
      <c r="L918" s="147" t="s">
        <v>28</v>
      </c>
      <c r="M918" s="147" t="s">
        <v>2823</v>
      </c>
      <c r="N918" s="147" t="s">
        <v>2824</v>
      </c>
      <c r="O918" s="154" t="s">
        <v>2825</v>
      </c>
      <c r="P918" s="158" t="s">
        <v>2826</v>
      </c>
      <c r="Q918" s="163" t="s">
        <v>2827</v>
      </c>
    </row>
    <row r="919" spans="1:17" ht="51.6" customHeight="1" x14ac:dyDescent="0.25">
      <c r="A919" s="155" t="s">
        <v>3035</v>
      </c>
      <c r="B919" s="155" t="s">
        <v>2828</v>
      </c>
      <c r="C919" s="174" t="s">
        <v>42</v>
      </c>
      <c r="D919" s="155" t="s">
        <v>24</v>
      </c>
      <c r="E919" s="155" t="s">
        <v>31</v>
      </c>
      <c r="F919" s="155" t="s">
        <v>26</v>
      </c>
      <c r="G919" s="155">
        <v>10</v>
      </c>
      <c r="H919" s="155" t="s">
        <v>27</v>
      </c>
      <c r="I919" s="205">
        <v>53</v>
      </c>
      <c r="J919" s="205">
        <v>53</v>
      </c>
      <c r="K919" s="155">
        <v>0</v>
      </c>
      <c r="L919" s="155" t="s">
        <v>28</v>
      </c>
      <c r="M919" s="155" t="s">
        <v>2829</v>
      </c>
      <c r="N919" s="155" t="s">
        <v>2830</v>
      </c>
      <c r="O919" s="165" t="s">
        <v>2831</v>
      </c>
      <c r="P919" s="190" t="s">
        <v>2832</v>
      </c>
      <c r="Q919" s="164" t="s">
        <v>2833</v>
      </c>
    </row>
    <row r="920" spans="1:17" ht="51.6" customHeight="1" x14ac:dyDescent="0.25">
      <c r="A920" s="145" t="s">
        <v>3035</v>
      </c>
      <c r="B920" s="145" t="s">
        <v>2834</v>
      </c>
      <c r="C920" s="145" t="s">
        <v>29</v>
      </c>
      <c r="D920" s="145" t="s">
        <v>18</v>
      </c>
      <c r="E920" s="145" t="s">
        <v>31</v>
      </c>
      <c r="F920" s="145" t="s">
        <v>26</v>
      </c>
      <c r="G920" s="145">
        <v>13</v>
      </c>
      <c r="H920" s="145" t="s">
        <v>27</v>
      </c>
      <c r="I920" s="194">
        <v>87</v>
      </c>
      <c r="J920" s="194">
        <v>87</v>
      </c>
      <c r="K920" s="145">
        <v>0</v>
      </c>
      <c r="L920" s="145" t="s">
        <v>28</v>
      </c>
      <c r="M920" s="145" t="s">
        <v>2835</v>
      </c>
      <c r="N920" s="145" t="s">
        <v>2836</v>
      </c>
      <c r="O920" s="145" t="s">
        <v>2837</v>
      </c>
      <c r="P920" s="145" t="s">
        <v>2832</v>
      </c>
      <c r="Q920" s="145" t="s">
        <v>2833</v>
      </c>
    </row>
    <row r="921" spans="1:17" ht="51.6" customHeight="1" x14ac:dyDescent="0.25">
      <c r="A921" s="145" t="s">
        <v>3035</v>
      </c>
      <c r="B921" s="145" t="s">
        <v>2838</v>
      </c>
      <c r="C921" s="145" t="s">
        <v>42</v>
      </c>
      <c r="D921" s="145" t="s">
        <v>18</v>
      </c>
      <c r="E921" s="145" t="s">
        <v>31</v>
      </c>
      <c r="F921" s="145" t="s">
        <v>26</v>
      </c>
      <c r="G921" s="145">
        <v>7</v>
      </c>
      <c r="H921" s="145" t="s">
        <v>27</v>
      </c>
      <c r="I921" s="194">
        <v>65</v>
      </c>
      <c r="J921" s="194">
        <v>65</v>
      </c>
      <c r="K921" s="145">
        <v>0</v>
      </c>
      <c r="L921" s="145" t="s">
        <v>28</v>
      </c>
      <c r="M921" s="145" t="s">
        <v>2835</v>
      </c>
      <c r="N921" s="145" t="s">
        <v>2836</v>
      </c>
      <c r="O921" s="159" t="s">
        <v>2839</v>
      </c>
      <c r="P921" s="159" t="s">
        <v>2832</v>
      </c>
      <c r="Q921" s="159" t="s">
        <v>2833</v>
      </c>
    </row>
    <row r="922" spans="1:17" ht="51.6" customHeight="1" x14ac:dyDescent="0.25">
      <c r="A922" s="152" t="s">
        <v>3035</v>
      </c>
      <c r="B922" s="152" t="s">
        <v>2840</v>
      </c>
      <c r="C922" s="152" t="s">
        <v>42</v>
      </c>
      <c r="D922" s="152" t="s">
        <v>18</v>
      </c>
      <c r="E922" s="152" t="s">
        <v>31</v>
      </c>
      <c r="F922" s="152" t="s">
        <v>26</v>
      </c>
      <c r="G922" s="152">
        <v>26</v>
      </c>
      <c r="H922" s="152" t="s">
        <v>27</v>
      </c>
      <c r="I922" s="200">
        <v>65</v>
      </c>
      <c r="J922" s="200">
        <v>65</v>
      </c>
      <c r="K922" s="152">
        <v>0</v>
      </c>
      <c r="L922" s="152" t="s">
        <v>28</v>
      </c>
      <c r="M922" s="152" t="s">
        <v>2835</v>
      </c>
      <c r="N922" s="237" t="s">
        <v>2841</v>
      </c>
      <c r="O922" s="145" t="s">
        <v>2842</v>
      </c>
      <c r="P922" s="182" t="s">
        <v>2832</v>
      </c>
      <c r="Q922" s="145" t="s">
        <v>2833</v>
      </c>
    </row>
    <row r="923" spans="1:17" ht="51.6" customHeight="1" x14ac:dyDescent="0.25">
      <c r="A923" s="147" t="s">
        <v>3035</v>
      </c>
      <c r="B923" s="147" t="s">
        <v>2843</v>
      </c>
      <c r="C923" s="147" t="s">
        <v>42</v>
      </c>
      <c r="D923" s="147" t="s">
        <v>18</v>
      </c>
      <c r="E923" s="147" t="s">
        <v>31</v>
      </c>
      <c r="F923" s="147" t="s">
        <v>26</v>
      </c>
      <c r="G923" s="147">
        <v>6</v>
      </c>
      <c r="H923" s="147" t="s">
        <v>27</v>
      </c>
      <c r="I923" s="198">
        <v>53</v>
      </c>
      <c r="J923" s="198">
        <v>53</v>
      </c>
      <c r="K923" s="147">
        <v>0</v>
      </c>
      <c r="L923" s="147" t="s">
        <v>28</v>
      </c>
      <c r="M923" s="147" t="s">
        <v>2835</v>
      </c>
      <c r="N923" s="154" t="s">
        <v>2844</v>
      </c>
      <c r="O923" s="145" t="s">
        <v>2845</v>
      </c>
      <c r="P923" s="182" t="s">
        <v>2846</v>
      </c>
      <c r="Q923" s="145" t="s">
        <v>2847</v>
      </c>
    </row>
    <row r="924" spans="1:17" ht="51.6" customHeight="1" x14ac:dyDescent="0.25">
      <c r="A924" s="147" t="s">
        <v>3035</v>
      </c>
      <c r="B924" s="147" t="s">
        <v>2848</v>
      </c>
      <c r="C924" s="147" t="s">
        <v>42</v>
      </c>
      <c r="D924" s="147" t="s">
        <v>18</v>
      </c>
      <c r="E924" s="147" t="s">
        <v>31</v>
      </c>
      <c r="F924" s="147" t="s">
        <v>26</v>
      </c>
      <c r="G924" s="147">
        <v>5</v>
      </c>
      <c r="H924" s="147" t="s">
        <v>27</v>
      </c>
      <c r="I924" s="198">
        <v>53</v>
      </c>
      <c r="J924" s="198">
        <v>53</v>
      </c>
      <c r="K924" s="147">
        <v>0</v>
      </c>
      <c r="L924" s="147" t="s">
        <v>28</v>
      </c>
      <c r="M924" s="147" t="s">
        <v>2835</v>
      </c>
      <c r="N924" s="147" t="s">
        <v>2849</v>
      </c>
      <c r="O924" s="152" t="s">
        <v>2845</v>
      </c>
      <c r="P924" s="173" t="s">
        <v>2846</v>
      </c>
      <c r="Q924" s="152" t="s">
        <v>2847</v>
      </c>
    </row>
    <row r="925" spans="1:17" ht="51.6" customHeight="1" x14ac:dyDescent="0.25">
      <c r="A925" s="147" t="s">
        <v>3035</v>
      </c>
      <c r="B925" s="147" t="s">
        <v>2850</v>
      </c>
      <c r="C925" s="118" t="s">
        <v>42</v>
      </c>
      <c r="D925" s="147" t="s">
        <v>18</v>
      </c>
      <c r="E925" s="147" t="s">
        <v>31</v>
      </c>
      <c r="F925" s="147" t="s">
        <v>26</v>
      </c>
      <c r="G925" s="147">
        <v>10</v>
      </c>
      <c r="H925" s="147" t="s">
        <v>27</v>
      </c>
      <c r="I925" s="198">
        <v>53</v>
      </c>
      <c r="J925" s="198">
        <v>53</v>
      </c>
      <c r="K925" s="147">
        <v>0</v>
      </c>
      <c r="L925" s="147" t="s">
        <v>28</v>
      </c>
      <c r="M925" s="147" t="s">
        <v>2835</v>
      </c>
      <c r="N925" s="147" t="s">
        <v>2851</v>
      </c>
      <c r="O925" s="147" t="s">
        <v>2845</v>
      </c>
      <c r="P925" s="155" t="s">
        <v>2846</v>
      </c>
      <c r="Q925" s="147" t="s">
        <v>2847</v>
      </c>
    </row>
    <row r="926" spans="1:17" ht="51.6" customHeight="1" x14ac:dyDescent="0.25">
      <c r="A926" s="147" t="s">
        <v>3035</v>
      </c>
      <c r="B926" s="147" t="s">
        <v>2852</v>
      </c>
      <c r="C926" s="118" t="s">
        <v>42</v>
      </c>
      <c r="D926" s="147" t="s">
        <v>24</v>
      </c>
      <c r="E926" s="147" t="s">
        <v>31</v>
      </c>
      <c r="F926" s="147" t="s">
        <v>26</v>
      </c>
      <c r="G926" s="147">
        <v>5</v>
      </c>
      <c r="H926" s="147" t="s">
        <v>27</v>
      </c>
      <c r="I926" s="198">
        <v>53</v>
      </c>
      <c r="J926" s="198">
        <v>53</v>
      </c>
      <c r="K926" s="147">
        <v>0</v>
      </c>
      <c r="L926" s="147" t="s">
        <v>28</v>
      </c>
      <c r="M926" s="147" t="s">
        <v>2835</v>
      </c>
      <c r="N926" s="147" t="s">
        <v>2851</v>
      </c>
      <c r="O926" s="154" t="s">
        <v>2845</v>
      </c>
      <c r="P926" s="145" t="s">
        <v>2846</v>
      </c>
      <c r="Q926" s="271" t="s">
        <v>2847</v>
      </c>
    </row>
    <row r="927" spans="1:17" ht="51.6" customHeight="1" x14ac:dyDescent="0.25">
      <c r="A927" s="147" t="s">
        <v>3035</v>
      </c>
      <c r="B927" s="147" t="s">
        <v>2853</v>
      </c>
      <c r="C927" s="147" t="s">
        <v>42</v>
      </c>
      <c r="D927" s="147" t="s">
        <v>24</v>
      </c>
      <c r="E927" s="147" t="s">
        <v>31</v>
      </c>
      <c r="F927" s="147" t="s">
        <v>26</v>
      </c>
      <c r="G927" s="147">
        <v>5</v>
      </c>
      <c r="H927" s="147" t="s">
        <v>27</v>
      </c>
      <c r="I927" s="198">
        <v>53</v>
      </c>
      <c r="J927" s="198">
        <v>53</v>
      </c>
      <c r="K927" s="147">
        <v>0</v>
      </c>
      <c r="L927" s="147" t="s">
        <v>28</v>
      </c>
      <c r="M927" s="147" t="s">
        <v>2835</v>
      </c>
      <c r="N927" s="147" t="s">
        <v>2854</v>
      </c>
      <c r="O927" s="155" t="s">
        <v>2845</v>
      </c>
      <c r="P927" s="173" t="s">
        <v>2846</v>
      </c>
      <c r="Q927" s="155" t="s">
        <v>2847</v>
      </c>
    </row>
    <row r="928" spans="1:17" ht="51.6" customHeight="1" x14ac:dyDescent="0.25">
      <c r="A928" s="147" t="s">
        <v>3035</v>
      </c>
      <c r="B928" s="147" t="s">
        <v>2855</v>
      </c>
      <c r="C928" s="147" t="s">
        <v>42</v>
      </c>
      <c r="D928" s="147" t="s">
        <v>18</v>
      </c>
      <c r="E928" s="147" t="s">
        <v>31</v>
      </c>
      <c r="F928" s="147" t="s">
        <v>26</v>
      </c>
      <c r="G928" s="147">
        <v>20</v>
      </c>
      <c r="H928" s="147" t="s">
        <v>27</v>
      </c>
      <c r="I928" s="198">
        <v>65</v>
      </c>
      <c r="J928" s="198">
        <v>65</v>
      </c>
      <c r="K928" s="147">
        <v>0</v>
      </c>
      <c r="L928" s="147" t="s">
        <v>28</v>
      </c>
      <c r="M928" s="147" t="s">
        <v>2856</v>
      </c>
      <c r="N928" s="154" t="s">
        <v>2857</v>
      </c>
      <c r="O928" s="145" t="s">
        <v>2858</v>
      </c>
      <c r="P928" s="182" t="s">
        <v>2859</v>
      </c>
      <c r="Q928" s="145" t="s">
        <v>2860</v>
      </c>
    </row>
    <row r="929" spans="1:17" ht="51.6" customHeight="1" x14ac:dyDescent="0.25">
      <c r="A929" s="147" t="s">
        <v>3035</v>
      </c>
      <c r="B929" s="173" t="s">
        <v>2861</v>
      </c>
      <c r="C929" s="173" t="s">
        <v>36</v>
      </c>
      <c r="D929" s="147" t="s">
        <v>18</v>
      </c>
      <c r="E929" s="147" t="s">
        <v>41</v>
      </c>
      <c r="F929" s="147" t="s">
        <v>26</v>
      </c>
      <c r="G929" s="147">
        <v>10</v>
      </c>
      <c r="H929" s="147" t="s">
        <v>27</v>
      </c>
      <c r="I929" s="198">
        <v>85</v>
      </c>
      <c r="J929" s="198">
        <v>65</v>
      </c>
      <c r="K929" s="147">
        <v>20</v>
      </c>
      <c r="L929" s="147" t="s">
        <v>28</v>
      </c>
      <c r="M929" s="147" t="s">
        <v>2856</v>
      </c>
      <c r="N929" s="154" t="s">
        <v>2857</v>
      </c>
      <c r="O929" s="145" t="s">
        <v>2858</v>
      </c>
      <c r="P929" s="182" t="s">
        <v>2859</v>
      </c>
      <c r="Q929" s="145" t="s">
        <v>2860</v>
      </c>
    </row>
    <row r="930" spans="1:17" ht="51.6" customHeight="1" x14ac:dyDescent="0.25">
      <c r="A930" s="147" t="s">
        <v>3035</v>
      </c>
      <c r="B930" s="147" t="s">
        <v>2862</v>
      </c>
      <c r="C930" s="118" t="s">
        <v>42</v>
      </c>
      <c r="D930" s="147" t="s">
        <v>24</v>
      </c>
      <c r="E930" s="147" t="s">
        <v>31</v>
      </c>
      <c r="F930" s="147" t="s">
        <v>26</v>
      </c>
      <c r="G930" s="147">
        <v>20</v>
      </c>
      <c r="H930" s="147" t="s">
        <v>27</v>
      </c>
      <c r="I930" s="198">
        <v>53</v>
      </c>
      <c r="J930" s="198">
        <v>53</v>
      </c>
      <c r="K930" s="147">
        <v>0</v>
      </c>
      <c r="L930" s="147" t="s">
        <v>28</v>
      </c>
      <c r="M930" s="147" t="s">
        <v>2856</v>
      </c>
      <c r="N930" s="154" t="s">
        <v>2863</v>
      </c>
      <c r="O930" s="145" t="s">
        <v>2858</v>
      </c>
      <c r="P930" s="182" t="s">
        <v>2859</v>
      </c>
      <c r="Q930" s="145" t="s">
        <v>2860</v>
      </c>
    </row>
    <row r="931" spans="1:17" ht="51.6" customHeight="1" x14ac:dyDescent="0.25">
      <c r="A931" s="147" t="s">
        <v>3035</v>
      </c>
      <c r="B931" s="147" t="s">
        <v>2864</v>
      </c>
      <c r="C931" s="147" t="s">
        <v>42</v>
      </c>
      <c r="D931" s="147" t="s">
        <v>18</v>
      </c>
      <c r="E931" s="152" t="s">
        <v>31</v>
      </c>
      <c r="F931" s="147" t="s">
        <v>26</v>
      </c>
      <c r="G931" s="147">
        <v>16</v>
      </c>
      <c r="H931" s="147" t="s">
        <v>27</v>
      </c>
      <c r="I931" s="198">
        <v>75</v>
      </c>
      <c r="J931" s="198">
        <v>75</v>
      </c>
      <c r="K931" s="147">
        <v>0</v>
      </c>
      <c r="L931" s="147" t="s">
        <v>28</v>
      </c>
      <c r="M931" s="147" t="s">
        <v>2856</v>
      </c>
      <c r="N931" s="147" t="s">
        <v>2865</v>
      </c>
      <c r="O931" s="152" t="s">
        <v>2858</v>
      </c>
      <c r="P931" s="152" t="s">
        <v>2859</v>
      </c>
      <c r="Q931" s="152" t="s">
        <v>2860</v>
      </c>
    </row>
    <row r="932" spans="1:17" ht="51.6" customHeight="1" x14ac:dyDescent="0.25">
      <c r="A932" s="147" t="s">
        <v>3035</v>
      </c>
      <c r="B932" s="147" t="s">
        <v>2866</v>
      </c>
      <c r="C932" s="118" t="s">
        <v>23</v>
      </c>
      <c r="D932" s="147" t="s">
        <v>18</v>
      </c>
      <c r="E932" s="152" t="s">
        <v>19</v>
      </c>
      <c r="F932" s="147" t="s">
        <v>26</v>
      </c>
      <c r="G932" s="147">
        <v>8</v>
      </c>
      <c r="H932" s="147" t="s">
        <v>27</v>
      </c>
      <c r="I932" s="198">
        <v>75</v>
      </c>
      <c r="J932" s="198">
        <v>75</v>
      </c>
      <c r="K932" s="147">
        <v>0</v>
      </c>
      <c r="L932" s="147" t="s">
        <v>28</v>
      </c>
      <c r="M932" s="147" t="s">
        <v>2867</v>
      </c>
      <c r="N932" s="147" t="s">
        <v>2868</v>
      </c>
      <c r="O932" s="147" t="s">
        <v>2869</v>
      </c>
      <c r="P932" s="155" t="s">
        <v>2870</v>
      </c>
      <c r="Q932" s="147" t="s">
        <v>2871</v>
      </c>
    </row>
    <row r="933" spans="1:17" ht="51.6" customHeight="1" x14ac:dyDescent="0.25">
      <c r="A933" s="147" t="s">
        <v>3035</v>
      </c>
      <c r="B933" s="166" t="s">
        <v>2872</v>
      </c>
      <c r="C933" s="166" t="s">
        <v>48</v>
      </c>
      <c r="D933" s="166" t="s">
        <v>24</v>
      </c>
      <c r="E933" s="166" t="s">
        <v>19</v>
      </c>
      <c r="F933" s="166" t="s">
        <v>26</v>
      </c>
      <c r="G933" s="166">
        <v>8</v>
      </c>
      <c r="H933" s="166" t="s">
        <v>27</v>
      </c>
      <c r="I933" s="196">
        <v>53</v>
      </c>
      <c r="J933" s="196">
        <v>53</v>
      </c>
      <c r="K933" s="166">
        <v>0</v>
      </c>
      <c r="L933" s="166" t="s">
        <v>28</v>
      </c>
      <c r="M933" s="166" t="s">
        <v>2835</v>
      </c>
      <c r="N933" s="166" t="s">
        <v>2873</v>
      </c>
      <c r="O933" s="242" t="s">
        <v>2874</v>
      </c>
      <c r="P933" s="145" t="s">
        <v>2870</v>
      </c>
      <c r="Q933" s="268" t="s">
        <v>2871</v>
      </c>
    </row>
    <row r="934" spans="1:17" ht="51.6" customHeight="1" x14ac:dyDescent="0.25">
      <c r="A934" s="147" t="s">
        <v>3035</v>
      </c>
      <c r="B934" s="118" t="s">
        <v>2875</v>
      </c>
      <c r="C934" s="118" t="s">
        <v>42</v>
      </c>
      <c r="D934" s="118" t="s">
        <v>24</v>
      </c>
      <c r="E934" s="118" t="s">
        <v>31</v>
      </c>
      <c r="F934" s="118" t="s">
        <v>26</v>
      </c>
      <c r="G934" s="118">
        <v>6</v>
      </c>
      <c r="H934" s="118" t="s">
        <v>27</v>
      </c>
      <c r="I934" s="194">
        <v>53</v>
      </c>
      <c r="J934" s="194">
        <v>53</v>
      </c>
      <c r="K934" s="118">
        <v>0</v>
      </c>
      <c r="L934" s="118" t="s">
        <v>22</v>
      </c>
      <c r="M934" s="118" t="s">
        <v>2835</v>
      </c>
      <c r="N934" s="118" t="s">
        <v>2876</v>
      </c>
      <c r="O934" s="118" t="s">
        <v>2877</v>
      </c>
      <c r="P934" s="145" t="s">
        <v>2870</v>
      </c>
      <c r="Q934" s="145" t="s">
        <v>2871</v>
      </c>
    </row>
    <row r="935" spans="1:17" ht="51.6" customHeight="1" x14ac:dyDescent="0.25">
      <c r="A935" s="147" t="s">
        <v>3035</v>
      </c>
      <c r="B935" s="118" t="s">
        <v>2878</v>
      </c>
      <c r="C935" s="118" t="s">
        <v>42</v>
      </c>
      <c r="D935" s="118" t="s">
        <v>24</v>
      </c>
      <c r="E935" s="118" t="s">
        <v>31</v>
      </c>
      <c r="F935" s="118" t="s">
        <v>26</v>
      </c>
      <c r="G935" s="118">
        <v>5</v>
      </c>
      <c r="H935" s="118" t="s">
        <v>27</v>
      </c>
      <c r="I935" s="64">
        <v>53</v>
      </c>
      <c r="J935" s="64">
        <v>53</v>
      </c>
      <c r="K935" s="118">
        <v>0</v>
      </c>
      <c r="L935" s="118" t="s">
        <v>22</v>
      </c>
      <c r="M935" s="118" t="s">
        <v>2835</v>
      </c>
      <c r="N935" s="118" t="s">
        <v>2879</v>
      </c>
      <c r="O935" s="118" t="s">
        <v>2877</v>
      </c>
      <c r="P935" s="118" t="s">
        <v>2870</v>
      </c>
      <c r="Q935" s="118" t="s">
        <v>2871</v>
      </c>
    </row>
    <row r="936" spans="1:17" ht="51.6" customHeight="1" x14ac:dyDescent="0.25">
      <c r="A936" s="147" t="s">
        <v>3035</v>
      </c>
      <c r="B936" s="174" t="s">
        <v>2880</v>
      </c>
      <c r="C936" s="118" t="s">
        <v>42</v>
      </c>
      <c r="D936" s="118" t="s">
        <v>18</v>
      </c>
      <c r="E936" s="118" t="s">
        <v>31</v>
      </c>
      <c r="F936" s="118" t="s">
        <v>26</v>
      </c>
      <c r="G936" s="118">
        <v>19</v>
      </c>
      <c r="H936" s="118" t="s">
        <v>27</v>
      </c>
      <c r="I936" s="64">
        <v>65</v>
      </c>
      <c r="J936" s="64">
        <v>65</v>
      </c>
      <c r="K936" s="118">
        <v>0</v>
      </c>
      <c r="L936" s="118" t="s">
        <v>28</v>
      </c>
      <c r="M936" s="118" t="s">
        <v>2881</v>
      </c>
      <c r="N936" s="118" t="s">
        <v>2882</v>
      </c>
      <c r="O936" s="118" t="s">
        <v>2883</v>
      </c>
      <c r="P936" s="118" t="s">
        <v>2884</v>
      </c>
      <c r="Q936" s="118" t="s">
        <v>2885</v>
      </c>
    </row>
    <row r="937" spans="1:17" ht="51.6" customHeight="1" x14ac:dyDescent="0.25">
      <c r="A937" s="154" t="s">
        <v>3035</v>
      </c>
      <c r="B937" s="145" t="s">
        <v>2886</v>
      </c>
      <c r="C937" s="180" t="s">
        <v>42</v>
      </c>
      <c r="D937" s="118" t="s">
        <v>18</v>
      </c>
      <c r="E937" s="118" t="s">
        <v>31</v>
      </c>
      <c r="F937" s="118" t="s">
        <v>26</v>
      </c>
      <c r="G937" s="118">
        <v>5</v>
      </c>
      <c r="H937" s="118" t="s">
        <v>27</v>
      </c>
      <c r="I937" s="64">
        <v>65</v>
      </c>
      <c r="J937" s="64">
        <v>65</v>
      </c>
      <c r="K937" s="118">
        <v>0</v>
      </c>
      <c r="L937" s="118" t="s">
        <v>28</v>
      </c>
      <c r="M937" s="118" t="s">
        <v>2887</v>
      </c>
      <c r="N937" s="118" t="s">
        <v>2888</v>
      </c>
      <c r="O937" s="118" t="s">
        <v>2883</v>
      </c>
      <c r="P937" s="118" t="s">
        <v>2884</v>
      </c>
      <c r="Q937" s="118" t="s">
        <v>2885</v>
      </c>
    </row>
    <row r="938" spans="1:17" ht="51.6" customHeight="1" x14ac:dyDescent="0.25">
      <c r="A938" s="154" t="s">
        <v>3035</v>
      </c>
      <c r="B938" s="163" t="s">
        <v>2889</v>
      </c>
      <c r="C938" s="180" t="s">
        <v>42</v>
      </c>
      <c r="D938" s="118" t="s">
        <v>18</v>
      </c>
      <c r="E938" s="118" t="s">
        <v>31</v>
      </c>
      <c r="F938" s="118" t="s">
        <v>26</v>
      </c>
      <c r="G938" s="118">
        <v>23</v>
      </c>
      <c r="H938" s="118" t="s">
        <v>27</v>
      </c>
      <c r="I938" s="64">
        <v>65</v>
      </c>
      <c r="J938" s="64">
        <v>65</v>
      </c>
      <c r="K938" s="118">
        <v>0</v>
      </c>
      <c r="L938" s="118" t="s">
        <v>28</v>
      </c>
      <c r="M938" s="118" t="s">
        <v>2890</v>
      </c>
      <c r="N938" s="118" t="s">
        <v>2891</v>
      </c>
      <c r="O938" s="174" t="s">
        <v>2892</v>
      </c>
      <c r="P938" s="174" t="s">
        <v>2893</v>
      </c>
      <c r="Q938" s="174" t="s">
        <v>2894</v>
      </c>
    </row>
    <row r="939" spans="1:17" ht="51.6" customHeight="1" x14ac:dyDescent="0.25">
      <c r="A939" s="147" t="s">
        <v>3035</v>
      </c>
      <c r="B939" s="172" t="s">
        <v>2895</v>
      </c>
      <c r="C939" s="118" t="s">
        <v>42</v>
      </c>
      <c r="D939" s="118" t="s">
        <v>24</v>
      </c>
      <c r="E939" s="118" t="s">
        <v>31</v>
      </c>
      <c r="F939" s="118" t="s">
        <v>26</v>
      </c>
      <c r="G939" s="118">
        <v>4</v>
      </c>
      <c r="H939" s="118" t="s">
        <v>27</v>
      </c>
      <c r="I939" s="198">
        <v>53</v>
      </c>
      <c r="J939" s="198">
        <v>53</v>
      </c>
      <c r="K939" s="118">
        <v>0</v>
      </c>
      <c r="L939" s="118" t="s">
        <v>28</v>
      </c>
      <c r="M939" s="118" t="s">
        <v>2890</v>
      </c>
      <c r="N939" s="236" t="s">
        <v>2891</v>
      </c>
      <c r="O939" s="145" t="s">
        <v>2892</v>
      </c>
      <c r="P939" s="182" t="s">
        <v>2893</v>
      </c>
      <c r="Q939" s="145" t="s">
        <v>2894</v>
      </c>
    </row>
    <row r="940" spans="1:17" ht="51.6" customHeight="1" x14ac:dyDescent="0.25">
      <c r="A940" s="154" t="s">
        <v>3035</v>
      </c>
      <c r="B940" s="159" t="s">
        <v>2896</v>
      </c>
      <c r="C940" s="179" t="s">
        <v>29</v>
      </c>
      <c r="D940" s="174" t="s">
        <v>18</v>
      </c>
      <c r="E940" s="152" t="s">
        <v>31</v>
      </c>
      <c r="F940" s="174" t="s">
        <v>26</v>
      </c>
      <c r="G940" s="174">
        <v>8</v>
      </c>
      <c r="H940" s="174" t="s">
        <v>27</v>
      </c>
      <c r="I940" s="202">
        <v>87</v>
      </c>
      <c r="J940" s="202">
        <v>87</v>
      </c>
      <c r="K940" s="174">
        <v>0</v>
      </c>
      <c r="L940" s="174" t="s">
        <v>28</v>
      </c>
      <c r="M940" s="174" t="s">
        <v>2897</v>
      </c>
      <c r="N940" s="174" t="s">
        <v>2898</v>
      </c>
      <c r="O940" s="172" t="s">
        <v>2899</v>
      </c>
      <c r="P940" s="172" t="s">
        <v>2900</v>
      </c>
      <c r="Q940" s="172" t="s">
        <v>2901</v>
      </c>
    </row>
    <row r="941" spans="1:17" ht="51.6" customHeight="1" x14ac:dyDescent="0.25">
      <c r="A941" s="154" t="s">
        <v>3035</v>
      </c>
      <c r="B941" s="156" t="s">
        <v>2902</v>
      </c>
      <c r="C941" s="156" t="s">
        <v>42</v>
      </c>
      <c r="D941" s="156" t="s">
        <v>18</v>
      </c>
      <c r="E941" s="145" t="s">
        <v>31</v>
      </c>
      <c r="F941" s="145" t="s">
        <v>26</v>
      </c>
      <c r="G941" s="145">
        <v>15</v>
      </c>
      <c r="H941" s="145" t="s">
        <v>27</v>
      </c>
      <c r="I941" s="194">
        <v>65</v>
      </c>
      <c r="J941" s="194">
        <v>65</v>
      </c>
      <c r="K941" s="145">
        <v>0</v>
      </c>
      <c r="L941" s="145" t="s">
        <v>28</v>
      </c>
      <c r="M941" s="145" t="s">
        <v>2897</v>
      </c>
      <c r="N941" s="145" t="s">
        <v>2903</v>
      </c>
      <c r="O941" s="145" t="s">
        <v>2899</v>
      </c>
      <c r="P941" s="145" t="s">
        <v>2904</v>
      </c>
      <c r="Q941" s="145" t="s">
        <v>2905</v>
      </c>
    </row>
    <row r="942" spans="1:17" ht="51.6" customHeight="1" x14ac:dyDescent="0.25">
      <c r="A942" s="147" t="s">
        <v>3035</v>
      </c>
      <c r="B942" s="169" t="s">
        <v>2906</v>
      </c>
      <c r="C942" s="169" t="s">
        <v>23</v>
      </c>
      <c r="D942" s="169" t="s">
        <v>18</v>
      </c>
      <c r="E942" s="169" t="s">
        <v>31</v>
      </c>
      <c r="F942" s="169" t="s">
        <v>26</v>
      </c>
      <c r="G942" s="169">
        <v>17</v>
      </c>
      <c r="H942" s="169" t="s">
        <v>27</v>
      </c>
      <c r="I942" s="200">
        <v>75</v>
      </c>
      <c r="J942" s="200">
        <v>75</v>
      </c>
      <c r="K942" s="169">
        <v>0</v>
      </c>
      <c r="L942" s="169" t="s">
        <v>28</v>
      </c>
      <c r="M942" s="169" t="s">
        <v>2907</v>
      </c>
      <c r="N942" s="169" t="s">
        <v>2908</v>
      </c>
      <c r="O942" s="250" t="s">
        <v>2899</v>
      </c>
      <c r="P942" s="190" t="s">
        <v>2909</v>
      </c>
      <c r="Q942" s="163" t="s">
        <v>2910</v>
      </c>
    </row>
    <row r="943" spans="1:17" ht="51.6" customHeight="1" x14ac:dyDescent="0.25">
      <c r="A943" s="147" t="s">
        <v>3035</v>
      </c>
      <c r="B943" s="174" t="s">
        <v>2911</v>
      </c>
      <c r="C943" s="118" t="s">
        <v>42</v>
      </c>
      <c r="D943" s="118" t="s">
        <v>18</v>
      </c>
      <c r="E943" s="118" t="s">
        <v>31</v>
      </c>
      <c r="F943" s="118" t="s">
        <v>26</v>
      </c>
      <c r="G943" s="118">
        <v>16</v>
      </c>
      <c r="H943" s="118" t="s">
        <v>27</v>
      </c>
      <c r="I943" s="64">
        <v>65</v>
      </c>
      <c r="J943" s="64">
        <v>65</v>
      </c>
      <c r="K943" s="118">
        <v>0</v>
      </c>
      <c r="L943" s="118" t="s">
        <v>28</v>
      </c>
      <c r="M943" s="118" t="s">
        <v>2897</v>
      </c>
      <c r="N943" s="118" t="s">
        <v>2912</v>
      </c>
      <c r="O943" s="253" t="s">
        <v>2913</v>
      </c>
      <c r="P943" s="159" t="s">
        <v>2914</v>
      </c>
      <c r="Q943" s="272" t="s">
        <v>2915</v>
      </c>
    </row>
    <row r="944" spans="1:17" ht="51.6" customHeight="1" x14ac:dyDescent="0.25">
      <c r="A944" s="154" t="s">
        <v>3035</v>
      </c>
      <c r="B944" s="145" t="s">
        <v>2916</v>
      </c>
      <c r="C944" s="180" t="s">
        <v>42</v>
      </c>
      <c r="D944" s="118" t="s">
        <v>18</v>
      </c>
      <c r="E944" s="118" t="s">
        <v>31</v>
      </c>
      <c r="F944" s="118" t="s">
        <v>26</v>
      </c>
      <c r="G944" s="118">
        <v>5</v>
      </c>
      <c r="H944" s="118" t="s">
        <v>27</v>
      </c>
      <c r="I944" s="64">
        <v>65</v>
      </c>
      <c r="J944" s="64">
        <v>65</v>
      </c>
      <c r="K944" s="118">
        <v>0</v>
      </c>
      <c r="L944" s="118" t="s">
        <v>28</v>
      </c>
      <c r="M944" s="118" t="s">
        <v>2897</v>
      </c>
      <c r="N944" s="236" t="s">
        <v>2917</v>
      </c>
      <c r="O944" s="145" t="s">
        <v>2913</v>
      </c>
      <c r="P944" s="182" t="s">
        <v>2914</v>
      </c>
      <c r="Q944" s="145" t="s">
        <v>2915</v>
      </c>
    </row>
    <row r="945" spans="1:17" ht="51.6" customHeight="1" x14ac:dyDescent="0.25">
      <c r="A945" s="145" t="s">
        <v>3035</v>
      </c>
      <c r="B945" s="145" t="s">
        <v>2918</v>
      </c>
      <c r="C945" s="145" t="s">
        <v>42</v>
      </c>
      <c r="D945" s="145" t="s">
        <v>18</v>
      </c>
      <c r="E945" s="145" t="s">
        <v>31</v>
      </c>
      <c r="F945" s="145" t="s">
        <v>26</v>
      </c>
      <c r="G945" s="145">
        <v>5</v>
      </c>
      <c r="H945" s="145" t="s">
        <v>27</v>
      </c>
      <c r="I945" s="194">
        <v>65</v>
      </c>
      <c r="J945" s="194">
        <v>65</v>
      </c>
      <c r="K945" s="145">
        <v>0</v>
      </c>
      <c r="L945" s="145" t="s">
        <v>28</v>
      </c>
      <c r="M945" s="145" t="s">
        <v>2897</v>
      </c>
      <c r="N945" s="145" t="s">
        <v>2919</v>
      </c>
      <c r="O945" s="145" t="s">
        <v>2913</v>
      </c>
      <c r="P945" s="145" t="s">
        <v>2914</v>
      </c>
      <c r="Q945" s="145" t="s">
        <v>2915</v>
      </c>
    </row>
    <row r="946" spans="1:17" ht="51.6" customHeight="1" x14ac:dyDescent="0.25">
      <c r="A946" s="161" t="s">
        <v>3035</v>
      </c>
      <c r="B946" s="161" t="s">
        <v>2920</v>
      </c>
      <c r="C946" s="172" t="s">
        <v>42</v>
      </c>
      <c r="D946" s="161" t="s">
        <v>18</v>
      </c>
      <c r="E946" s="161" t="s">
        <v>31</v>
      </c>
      <c r="F946" s="185" t="s">
        <v>26</v>
      </c>
      <c r="G946" s="190">
        <v>4</v>
      </c>
      <c r="H946" s="164" t="s">
        <v>27</v>
      </c>
      <c r="I946" s="212">
        <v>65</v>
      </c>
      <c r="J946" s="219">
        <v>65</v>
      </c>
      <c r="K946" s="161">
        <v>0</v>
      </c>
      <c r="L946" s="185" t="s">
        <v>28</v>
      </c>
      <c r="M946" s="190" t="s">
        <v>2897</v>
      </c>
      <c r="N946" s="164" t="s">
        <v>2921</v>
      </c>
      <c r="O946" s="173" t="s">
        <v>2913</v>
      </c>
      <c r="P946" s="164" t="s">
        <v>2914</v>
      </c>
      <c r="Q946" s="272" t="s">
        <v>2915</v>
      </c>
    </row>
    <row r="947" spans="1:17" ht="51.6" customHeight="1" x14ac:dyDescent="0.25">
      <c r="A947" s="145" t="s">
        <v>3035</v>
      </c>
      <c r="B947" s="168" t="s">
        <v>2922</v>
      </c>
      <c r="C947" s="156" t="s">
        <v>42</v>
      </c>
      <c r="D947" s="156" t="s">
        <v>18</v>
      </c>
      <c r="E947" s="145" t="s">
        <v>31</v>
      </c>
      <c r="F947" s="145" t="s">
        <v>26</v>
      </c>
      <c r="G947" s="145">
        <v>15</v>
      </c>
      <c r="H947" s="145" t="s">
        <v>27</v>
      </c>
      <c r="I947" s="194">
        <v>65</v>
      </c>
      <c r="J947" s="194">
        <v>65</v>
      </c>
      <c r="K947" s="145">
        <v>0</v>
      </c>
      <c r="L947" s="145" t="s">
        <v>28</v>
      </c>
      <c r="M947" s="145" t="s">
        <v>2923</v>
      </c>
      <c r="N947" s="156" t="s">
        <v>2924</v>
      </c>
      <c r="O947" s="145" t="s">
        <v>2925</v>
      </c>
      <c r="P947" s="145" t="s">
        <v>2926</v>
      </c>
      <c r="Q947" s="145" t="s">
        <v>2927</v>
      </c>
    </row>
    <row r="948" spans="1:17" ht="51.6" customHeight="1" x14ac:dyDescent="0.25">
      <c r="A948" s="158" t="s">
        <v>3035</v>
      </c>
      <c r="B948" s="158" t="s">
        <v>2928</v>
      </c>
      <c r="C948" s="158" t="s">
        <v>42</v>
      </c>
      <c r="D948" s="163" t="s">
        <v>18</v>
      </c>
      <c r="E948" s="183" t="s">
        <v>31</v>
      </c>
      <c r="F948" s="158" t="s">
        <v>26</v>
      </c>
      <c r="G948" s="158">
        <v>26</v>
      </c>
      <c r="H948" s="163" t="s">
        <v>27</v>
      </c>
      <c r="I948" s="214">
        <v>75</v>
      </c>
      <c r="J948" s="208">
        <v>75</v>
      </c>
      <c r="K948" s="158">
        <v>0</v>
      </c>
      <c r="L948" s="158" t="s">
        <v>28</v>
      </c>
      <c r="M948" s="158" t="s">
        <v>2929</v>
      </c>
      <c r="N948" s="158" t="s">
        <v>2930</v>
      </c>
      <c r="O948" s="158" t="s">
        <v>2931</v>
      </c>
      <c r="P948" s="163" t="s">
        <v>2932</v>
      </c>
      <c r="Q948" s="272" t="s">
        <v>2933</v>
      </c>
    </row>
    <row r="949" spans="1:17" ht="51.6" customHeight="1" x14ac:dyDescent="0.25">
      <c r="A949" s="154" t="s">
        <v>3035</v>
      </c>
      <c r="B949" s="158" t="s">
        <v>2934</v>
      </c>
      <c r="C949" s="158" t="s">
        <v>29</v>
      </c>
      <c r="D949" s="163" t="s">
        <v>18</v>
      </c>
      <c r="E949" s="182" t="s">
        <v>19</v>
      </c>
      <c r="F949" s="156" t="s">
        <v>26</v>
      </c>
      <c r="G949" s="190">
        <v>12</v>
      </c>
      <c r="H949" s="164" t="s">
        <v>27</v>
      </c>
      <c r="I949" s="209">
        <v>87</v>
      </c>
      <c r="J949" s="198">
        <v>87</v>
      </c>
      <c r="K949" s="147">
        <v>0</v>
      </c>
      <c r="L949" s="147" t="s">
        <v>28</v>
      </c>
      <c r="M949" s="156" t="s">
        <v>2935</v>
      </c>
      <c r="N949" s="158" t="s">
        <v>2936</v>
      </c>
      <c r="O949" s="158" t="s">
        <v>2937</v>
      </c>
      <c r="P949" s="163" t="s">
        <v>2938</v>
      </c>
      <c r="Q949" s="182" t="s">
        <v>2939</v>
      </c>
    </row>
    <row r="950" spans="1:17" ht="51.6" customHeight="1" x14ac:dyDescent="0.25">
      <c r="A950" s="165" t="s">
        <v>3035</v>
      </c>
      <c r="B950" s="176" t="s">
        <v>2940</v>
      </c>
      <c r="C950" s="176" t="s">
        <v>42</v>
      </c>
      <c r="D950" s="159" t="s">
        <v>18</v>
      </c>
      <c r="E950" s="184" t="s">
        <v>31</v>
      </c>
      <c r="F950" s="176" t="s">
        <v>26</v>
      </c>
      <c r="G950" s="176">
        <v>24</v>
      </c>
      <c r="H950" s="159" t="s">
        <v>27</v>
      </c>
      <c r="I950" s="216">
        <v>75</v>
      </c>
      <c r="J950" s="205">
        <v>75</v>
      </c>
      <c r="K950" s="155">
        <v>0</v>
      </c>
      <c r="L950" s="155" t="s">
        <v>28</v>
      </c>
      <c r="M950" s="176" t="s">
        <v>2941</v>
      </c>
      <c r="N950" s="176" t="s">
        <v>2942</v>
      </c>
      <c r="O950" s="176" t="s">
        <v>2937</v>
      </c>
      <c r="P950" s="159" t="s">
        <v>2943</v>
      </c>
      <c r="Q950" s="184" t="s">
        <v>2939</v>
      </c>
    </row>
    <row r="951" spans="1:17" ht="51.6" customHeight="1" x14ac:dyDescent="0.25">
      <c r="A951" s="159" t="s">
        <v>3035</v>
      </c>
      <c r="B951" s="159" t="s">
        <v>2944</v>
      </c>
      <c r="C951" s="159" t="s">
        <v>42</v>
      </c>
      <c r="D951" s="159" t="s">
        <v>18</v>
      </c>
      <c r="E951" s="159" t="s">
        <v>31</v>
      </c>
      <c r="F951" s="159" t="s">
        <v>26</v>
      </c>
      <c r="G951" s="159">
        <v>6</v>
      </c>
      <c r="H951" s="159" t="s">
        <v>27</v>
      </c>
      <c r="I951" s="210">
        <v>75</v>
      </c>
      <c r="J951" s="210">
        <v>75</v>
      </c>
      <c r="K951" s="159">
        <v>0</v>
      </c>
      <c r="L951" s="159" t="s">
        <v>22</v>
      </c>
      <c r="M951" s="159" t="s">
        <v>2941</v>
      </c>
      <c r="N951" s="159" t="s">
        <v>2945</v>
      </c>
      <c r="O951" s="159" t="s">
        <v>2937</v>
      </c>
      <c r="P951" s="159" t="s">
        <v>2946</v>
      </c>
      <c r="Q951" s="159" t="s">
        <v>2939</v>
      </c>
    </row>
    <row r="952" spans="1:17" ht="51.6" customHeight="1" x14ac:dyDescent="0.25">
      <c r="A952" s="145" t="s">
        <v>3035</v>
      </c>
      <c r="B952" s="145" t="s">
        <v>2947</v>
      </c>
      <c r="C952" s="145" t="s">
        <v>42</v>
      </c>
      <c r="D952" s="145" t="s">
        <v>18</v>
      </c>
      <c r="E952" s="145" t="s">
        <v>31</v>
      </c>
      <c r="F952" s="145" t="s">
        <v>26</v>
      </c>
      <c r="G952" s="145">
        <v>5</v>
      </c>
      <c r="H952" s="145" t="s">
        <v>27</v>
      </c>
      <c r="I952" s="194">
        <v>75</v>
      </c>
      <c r="J952" s="194">
        <v>75</v>
      </c>
      <c r="K952" s="145">
        <v>0</v>
      </c>
      <c r="L952" s="145" t="s">
        <v>22</v>
      </c>
      <c r="M952" s="145" t="s">
        <v>2941</v>
      </c>
      <c r="N952" s="145" t="s">
        <v>2948</v>
      </c>
      <c r="O952" s="145" t="s">
        <v>2937</v>
      </c>
      <c r="P952" s="145" t="s">
        <v>2946</v>
      </c>
      <c r="Q952" s="145" t="s">
        <v>2939</v>
      </c>
    </row>
    <row r="953" spans="1:17" ht="51.6" customHeight="1" x14ac:dyDescent="0.25">
      <c r="A953" s="145" t="s">
        <v>3035</v>
      </c>
      <c r="B953" s="145" t="s">
        <v>2949</v>
      </c>
      <c r="C953" s="145" t="s">
        <v>42</v>
      </c>
      <c r="D953" s="145" t="s">
        <v>18</v>
      </c>
      <c r="E953" s="145" t="s">
        <v>31</v>
      </c>
      <c r="F953" s="145" t="s">
        <v>26</v>
      </c>
      <c r="G953" s="145">
        <v>29</v>
      </c>
      <c r="H953" s="145" t="s">
        <v>27</v>
      </c>
      <c r="I953" s="194">
        <v>65</v>
      </c>
      <c r="J953" s="194">
        <v>65</v>
      </c>
      <c r="K953" s="145">
        <v>0</v>
      </c>
      <c r="L953" s="145" t="s">
        <v>28</v>
      </c>
      <c r="M953" s="145" t="s">
        <v>2941</v>
      </c>
      <c r="N953" s="145" t="s">
        <v>2950</v>
      </c>
      <c r="O953" s="145" t="s">
        <v>2951</v>
      </c>
      <c r="P953" s="145" t="s">
        <v>2952</v>
      </c>
      <c r="Q953" s="145" t="s">
        <v>2953</v>
      </c>
    </row>
    <row r="954" spans="1:17" ht="51.6" customHeight="1" x14ac:dyDescent="0.25">
      <c r="A954" s="145" t="s">
        <v>3035</v>
      </c>
      <c r="B954" s="145" t="s">
        <v>2954</v>
      </c>
      <c r="C954" s="145" t="s">
        <v>42</v>
      </c>
      <c r="D954" s="145" t="s">
        <v>24</v>
      </c>
      <c r="E954" s="145" t="s">
        <v>31</v>
      </c>
      <c r="F954" s="145" t="s">
        <v>26</v>
      </c>
      <c r="G954" s="145">
        <v>14</v>
      </c>
      <c r="H954" s="145" t="s">
        <v>27</v>
      </c>
      <c r="I954" s="194">
        <v>53</v>
      </c>
      <c r="J954" s="194">
        <v>53</v>
      </c>
      <c r="K954" s="145">
        <v>0</v>
      </c>
      <c r="L954" s="145" t="s">
        <v>28</v>
      </c>
      <c r="M954" s="145" t="s">
        <v>2941</v>
      </c>
      <c r="N954" s="145" t="s">
        <v>2950</v>
      </c>
      <c r="O954" s="145" t="s">
        <v>2951</v>
      </c>
      <c r="P954" s="145" t="s">
        <v>2955</v>
      </c>
      <c r="Q954" s="145" t="s">
        <v>2956</v>
      </c>
    </row>
    <row r="955" spans="1:17" ht="51.6" customHeight="1" x14ac:dyDescent="0.25">
      <c r="A955" s="159" t="s">
        <v>3035</v>
      </c>
      <c r="B955" s="159" t="s">
        <v>2957</v>
      </c>
      <c r="C955" s="159" t="s">
        <v>48</v>
      </c>
      <c r="D955" s="159" t="s">
        <v>18</v>
      </c>
      <c r="E955" s="159" t="s">
        <v>19</v>
      </c>
      <c r="F955" s="159" t="s">
        <v>26</v>
      </c>
      <c r="G955" s="159">
        <v>24</v>
      </c>
      <c r="H955" s="159" t="s">
        <v>27</v>
      </c>
      <c r="I955" s="202">
        <v>65</v>
      </c>
      <c r="J955" s="202">
        <v>65</v>
      </c>
      <c r="K955" s="159">
        <v>0</v>
      </c>
      <c r="L955" s="159" t="s">
        <v>28</v>
      </c>
      <c r="M955" s="159" t="s">
        <v>2958</v>
      </c>
      <c r="N955" s="159" t="s">
        <v>2959</v>
      </c>
      <c r="O955" s="159" t="s">
        <v>2960</v>
      </c>
      <c r="P955" s="159" t="s">
        <v>2961</v>
      </c>
      <c r="Q955" s="159" t="s">
        <v>2871</v>
      </c>
    </row>
    <row r="956" spans="1:17" ht="51.6" customHeight="1" x14ac:dyDescent="0.25">
      <c r="A956" s="145" t="s">
        <v>3035</v>
      </c>
      <c r="B956" s="145" t="s">
        <v>2962</v>
      </c>
      <c r="C956" s="145" t="s">
        <v>36</v>
      </c>
      <c r="D956" s="145" t="s">
        <v>18</v>
      </c>
      <c r="E956" s="145" t="s">
        <v>41</v>
      </c>
      <c r="F956" s="145" t="s">
        <v>26</v>
      </c>
      <c r="G956" s="145">
        <v>14</v>
      </c>
      <c r="H956" s="145" t="s">
        <v>27</v>
      </c>
      <c r="I956" s="194">
        <v>85</v>
      </c>
      <c r="J956" s="194">
        <v>65</v>
      </c>
      <c r="K956" s="145">
        <v>20</v>
      </c>
      <c r="L956" s="145" t="s">
        <v>28</v>
      </c>
      <c r="M956" s="145" t="s">
        <v>2941</v>
      </c>
      <c r="N956" s="145" t="s">
        <v>2963</v>
      </c>
      <c r="O956" s="145" t="s">
        <v>2964</v>
      </c>
      <c r="P956" s="182" t="s">
        <v>2965</v>
      </c>
      <c r="Q956" s="145" t="s">
        <v>2871</v>
      </c>
    </row>
    <row r="957" spans="1:17" ht="51.6" customHeight="1" x14ac:dyDescent="0.25">
      <c r="A957" s="118" t="s">
        <v>3035</v>
      </c>
      <c r="B957" s="118" t="s">
        <v>2966</v>
      </c>
      <c r="C957" s="118" t="s">
        <v>29</v>
      </c>
      <c r="D957" s="118" t="s">
        <v>18</v>
      </c>
      <c r="E957" s="118" t="s">
        <v>25</v>
      </c>
      <c r="F957" s="118" t="s">
        <v>26</v>
      </c>
      <c r="G957" s="118">
        <v>4</v>
      </c>
      <c r="H957" s="118" t="s">
        <v>27</v>
      </c>
      <c r="I957" s="64">
        <v>87</v>
      </c>
      <c r="J957" s="64">
        <v>87</v>
      </c>
      <c r="K957" s="118">
        <v>0</v>
      </c>
      <c r="L957" s="118" t="s">
        <v>28</v>
      </c>
      <c r="M957" s="118" t="s">
        <v>2941</v>
      </c>
      <c r="N957" s="118" t="s">
        <v>2963</v>
      </c>
      <c r="O957" s="118" t="s">
        <v>2967</v>
      </c>
      <c r="P957" s="118" t="s">
        <v>2870</v>
      </c>
      <c r="Q957" s="118" t="s">
        <v>2871</v>
      </c>
    </row>
    <row r="958" spans="1:17" ht="51.6" customHeight="1" x14ac:dyDescent="0.25">
      <c r="A958" s="118" t="s">
        <v>3035</v>
      </c>
      <c r="B958" s="118" t="s">
        <v>2968</v>
      </c>
      <c r="C958" s="118" t="s">
        <v>42</v>
      </c>
      <c r="D958" s="118" t="s">
        <v>18</v>
      </c>
      <c r="E958" s="118" t="s">
        <v>31</v>
      </c>
      <c r="F958" s="118" t="s">
        <v>26</v>
      </c>
      <c r="G958" s="118">
        <v>15</v>
      </c>
      <c r="H958" s="118" t="s">
        <v>27</v>
      </c>
      <c r="I958" s="64">
        <v>65</v>
      </c>
      <c r="J958" s="64">
        <v>65</v>
      </c>
      <c r="K958" s="118">
        <v>0</v>
      </c>
      <c r="L958" s="118" t="s">
        <v>28</v>
      </c>
      <c r="M958" s="118" t="s">
        <v>2941</v>
      </c>
      <c r="N958" s="118" t="s">
        <v>2969</v>
      </c>
      <c r="O958" s="118" t="s">
        <v>2964</v>
      </c>
      <c r="P958" s="118" t="s">
        <v>2870</v>
      </c>
      <c r="Q958" s="118" t="s">
        <v>2871</v>
      </c>
    </row>
    <row r="959" spans="1:17" ht="51.6" customHeight="1" x14ac:dyDescent="0.25">
      <c r="A959" s="118" t="s">
        <v>3035</v>
      </c>
      <c r="B959" s="118" t="s">
        <v>2970</v>
      </c>
      <c r="C959" s="118" t="s">
        <v>42</v>
      </c>
      <c r="D959" s="118" t="s">
        <v>18</v>
      </c>
      <c r="E959" s="118" t="s">
        <v>31</v>
      </c>
      <c r="F959" s="118" t="s">
        <v>26</v>
      </c>
      <c r="G959" s="118">
        <v>15</v>
      </c>
      <c r="H959" s="118" t="s">
        <v>27</v>
      </c>
      <c r="I959" s="64">
        <v>65</v>
      </c>
      <c r="J959" s="64">
        <v>65</v>
      </c>
      <c r="K959" s="118">
        <v>0</v>
      </c>
      <c r="L959" s="118" t="s">
        <v>28</v>
      </c>
      <c r="M959" s="118" t="s">
        <v>2897</v>
      </c>
      <c r="N959" s="118" t="s">
        <v>2971</v>
      </c>
      <c r="O959" s="118" t="s">
        <v>2964</v>
      </c>
      <c r="P959" s="118" t="s">
        <v>2870</v>
      </c>
      <c r="Q959" s="118" t="s">
        <v>2871</v>
      </c>
    </row>
    <row r="960" spans="1:17" ht="51.6" customHeight="1" x14ac:dyDescent="0.25">
      <c r="A960" s="118" t="s">
        <v>3035</v>
      </c>
      <c r="B960" s="118" t="s">
        <v>2972</v>
      </c>
      <c r="C960" s="118" t="s">
        <v>29</v>
      </c>
      <c r="D960" s="118" t="s">
        <v>18</v>
      </c>
      <c r="E960" s="118" t="s">
        <v>31</v>
      </c>
      <c r="F960" s="118" t="s">
        <v>26</v>
      </c>
      <c r="G960" s="118">
        <v>8</v>
      </c>
      <c r="H960" s="118" t="s">
        <v>27</v>
      </c>
      <c r="I960" s="64">
        <v>87</v>
      </c>
      <c r="J960" s="64">
        <v>87</v>
      </c>
      <c r="K960" s="118">
        <v>0</v>
      </c>
      <c r="L960" s="118" t="s">
        <v>28</v>
      </c>
      <c r="M960" s="118" t="s">
        <v>2941</v>
      </c>
      <c r="N960" s="118" t="s">
        <v>2969</v>
      </c>
      <c r="O960" s="118" t="s">
        <v>2964</v>
      </c>
      <c r="P960" s="118" t="s">
        <v>2870</v>
      </c>
      <c r="Q960" s="118" t="s">
        <v>2871</v>
      </c>
    </row>
    <row r="961" spans="1:17" ht="51.6" customHeight="1" x14ac:dyDescent="0.25">
      <c r="A961" s="118" t="s">
        <v>3035</v>
      </c>
      <c r="B961" s="118" t="s">
        <v>2973</v>
      </c>
      <c r="C961" s="118" t="s">
        <v>23</v>
      </c>
      <c r="D961" s="118" t="s">
        <v>18</v>
      </c>
      <c r="E961" s="118" t="s">
        <v>31</v>
      </c>
      <c r="F961" s="118" t="s">
        <v>26</v>
      </c>
      <c r="G961" s="118">
        <v>9</v>
      </c>
      <c r="H961" s="118" t="s">
        <v>27</v>
      </c>
      <c r="I961" s="64">
        <v>75</v>
      </c>
      <c r="J961" s="64">
        <v>75</v>
      </c>
      <c r="K961" s="118">
        <v>0</v>
      </c>
      <c r="L961" s="118" t="s">
        <v>28</v>
      </c>
      <c r="M961" s="118" t="s">
        <v>2974</v>
      </c>
      <c r="N961" s="118" t="s">
        <v>2975</v>
      </c>
      <c r="O961" s="118" t="s">
        <v>2964</v>
      </c>
      <c r="P961" s="118" t="s">
        <v>2870</v>
      </c>
      <c r="Q961" s="118" t="s">
        <v>2871</v>
      </c>
    </row>
    <row r="962" spans="1:17" ht="51.6" customHeight="1" x14ac:dyDescent="0.25">
      <c r="A962" s="118" t="s">
        <v>3035</v>
      </c>
      <c r="B962" s="118" t="s">
        <v>2976</v>
      </c>
      <c r="C962" s="118" t="s">
        <v>42</v>
      </c>
      <c r="D962" s="118" t="s">
        <v>24</v>
      </c>
      <c r="E962" s="118" t="s">
        <v>31</v>
      </c>
      <c r="F962" s="118" t="s">
        <v>26</v>
      </c>
      <c r="G962" s="118">
        <v>13</v>
      </c>
      <c r="H962" s="118" t="s">
        <v>27</v>
      </c>
      <c r="I962" s="64">
        <v>53</v>
      </c>
      <c r="J962" s="64">
        <v>53</v>
      </c>
      <c r="K962" s="118">
        <v>0</v>
      </c>
      <c r="L962" s="118" t="s">
        <v>22</v>
      </c>
      <c r="M962" s="118" t="s">
        <v>2897</v>
      </c>
      <c r="N962" s="118" t="s">
        <v>2977</v>
      </c>
      <c r="O962" s="118" t="s">
        <v>2964</v>
      </c>
      <c r="P962" s="118" t="s">
        <v>2870</v>
      </c>
      <c r="Q962" s="118" t="s">
        <v>2871</v>
      </c>
    </row>
    <row r="963" spans="1:17" ht="51.6" customHeight="1" x14ac:dyDescent="0.25">
      <c r="A963" s="118" t="s">
        <v>3035</v>
      </c>
      <c r="B963" s="118" t="s">
        <v>2978</v>
      </c>
      <c r="C963" s="118" t="s">
        <v>42</v>
      </c>
      <c r="D963" s="118" t="s">
        <v>24</v>
      </c>
      <c r="E963" s="118" t="s">
        <v>19</v>
      </c>
      <c r="F963" s="118" t="s">
        <v>26</v>
      </c>
      <c r="G963" s="118">
        <v>18</v>
      </c>
      <c r="H963" s="118" t="s">
        <v>27</v>
      </c>
      <c r="I963" s="64">
        <v>53</v>
      </c>
      <c r="J963" s="64">
        <v>53</v>
      </c>
      <c r="K963" s="118">
        <v>0</v>
      </c>
      <c r="L963" s="118" t="s">
        <v>22</v>
      </c>
      <c r="M963" s="118" t="s">
        <v>2979</v>
      </c>
      <c r="N963" s="118" t="s">
        <v>2980</v>
      </c>
      <c r="O963" s="118" t="s">
        <v>2964</v>
      </c>
      <c r="P963" s="118" t="s">
        <v>2870</v>
      </c>
      <c r="Q963" s="118" t="s">
        <v>2871</v>
      </c>
    </row>
    <row r="964" spans="1:17" ht="51.6" customHeight="1" x14ac:dyDescent="0.25">
      <c r="A964" s="118" t="s">
        <v>3035</v>
      </c>
      <c r="B964" s="118" t="s">
        <v>2981</v>
      </c>
      <c r="C964" s="118" t="s">
        <v>42</v>
      </c>
      <c r="D964" s="118" t="s">
        <v>18</v>
      </c>
      <c r="E964" s="118" t="s">
        <v>31</v>
      </c>
      <c r="F964" s="118" t="s">
        <v>26</v>
      </c>
      <c r="G964" s="118">
        <v>30</v>
      </c>
      <c r="H964" s="118" t="s">
        <v>27</v>
      </c>
      <c r="I964" s="64">
        <v>65</v>
      </c>
      <c r="J964" s="64">
        <v>65</v>
      </c>
      <c r="K964" s="118">
        <v>0</v>
      </c>
      <c r="L964" s="118" t="s">
        <v>28</v>
      </c>
      <c r="M964" s="118" t="s">
        <v>2982</v>
      </c>
      <c r="N964" s="118" t="s">
        <v>2983</v>
      </c>
      <c r="O964" s="118" t="s">
        <v>2984</v>
      </c>
      <c r="P964" s="118" t="s">
        <v>2985</v>
      </c>
      <c r="Q964" s="118" t="s">
        <v>2986</v>
      </c>
    </row>
    <row r="965" spans="1:17" ht="51.6" customHeight="1" x14ac:dyDescent="0.25">
      <c r="A965" s="275" t="s">
        <v>3035</v>
      </c>
      <c r="B965" s="275" t="s">
        <v>2987</v>
      </c>
      <c r="C965" s="118" t="s">
        <v>29</v>
      </c>
      <c r="D965" s="275" t="s">
        <v>18</v>
      </c>
      <c r="E965" s="275" t="s">
        <v>31</v>
      </c>
      <c r="F965" s="275" t="s">
        <v>26</v>
      </c>
      <c r="G965" s="275">
        <v>15</v>
      </c>
      <c r="H965" s="275" t="s">
        <v>27</v>
      </c>
      <c r="I965" s="285">
        <v>87</v>
      </c>
      <c r="J965" s="285">
        <v>87</v>
      </c>
      <c r="K965" s="275">
        <v>0</v>
      </c>
      <c r="L965" s="275" t="s">
        <v>28</v>
      </c>
      <c r="M965" s="275" t="s">
        <v>2982</v>
      </c>
      <c r="N965" s="275" t="s">
        <v>2988</v>
      </c>
      <c r="O965" s="275" t="s">
        <v>2984</v>
      </c>
      <c r="P965" s="275" t="s">
        <v>2985</v>
      </c>
      <c r="Q965" s="275" t="s">
        <v>2986</v>
      </c>
    </row>
    <row r="966" spans="1:17" ht="51.6" customHeight="1" x14ac:dyDescent="0.25">
      <c r="A966" s="275" t="s">
        <v>3035</v>
      </c>
      <c r="B966" s="275" t="s">
        <v>2989</v>
      </c>
      <c r="C966" s="275" t="s">
        <v>42</v>
      </c>
      <c r="D966" s="275" t="s">
        <v>18</v>
      </c>
      <c r="E966" s="275" t="s">
        <v>31</v>
      </c>
      <c r="F966" s="275" t="s">
        <v>26</v>
      </c>
      <c r="G966" s="275">
        <v>3</v>
      </c>
      <c r="H966" s="275" t="s">
        <v>27</v>
      </c>
      <c r="I966" s="285">
        <v>65</v>
      </c>
      <c r="J966" s="285">
        <v>65</v>
      </c>
      <c r="K966" s="275">
        <v>0</v>
      </c>
      <c r="L966" s="275" t="s">
        <v>28</v>
      </c>
      <c r="M966" s="275" t="s">
        <v>2982</v>
      </c>
      <c r="N966" s="275" t="s">
        <v>2990</v>
      </c>
      <c r="O966" s="275" t="s">
        <v>2991</v>
      </c>
      <c r="P966" s="275" t="s">
        <v>2992</v>
      </c>
      <c r="Q966" s="275" t="s">
        <v>2993</v>
      </c>
    </row>
    <row r="967" spans="1:17" ht="51.6" customHeight="1" x14ac:dyDescent="0.25">
      <c r="A967" s="147" t="s">
        <v>3035</v>
      </c>
      <c r="B967" s="147" t="s">
        <v>2994</v>
      </c>
      <c r="C967" s="147" t="s">
        <v>42</v>
      </c>
      <c r="D967" s="147" t="s">
        <v>18</v>
      </c>
      <c r="E967" s="147" t="s">
        <v>31</v>
      </c>
      <c r="F967" s="147" t="s">
        <v>26</v>
      </c>
      <c r="G967" s="147">
        <v>8</v>
      </c>
      <c r="H967" s="147" t="s">
        <v>27</v>
      </c>
      <c r="I967" s="198">
        <v>65</v>
      </c>
      <c r="J967" s="198">
        <v>65</v>
      </c>
      <c r="K967" s="147">
        <v>0</v>
      </c>
      <c r="L967" s="147" t="s">
        <v>28</v>
      </c>
      <c r="M967" s="147" t="s">
        <v>2982</v>
      </c>
      <c r="N967" s="147" t="s">
        <v>2995</v>
      </c>
      <c r="O967" s="147" t="s">
        <v>2991</v>
      </c>
      <c r="P967" s="147" t="s">
        <v>2992</v>
      </c>
      <c r="Q967" s="147" t="s">
        <v>2993</v>
      </c>
    </row>
    <row r="968" spans="1:17" ht="51.6" customHeight="1" x14ac:dyDescent="0.25">
      <c r="A968" s="147" t="s">
        <v>3035</v>
      </c>
      <c r="B968" s="147" t="s">
        <v>2996</v>
      </c>
      <c r="C968" s="118" t="s">
        <v>42</v>
      </c>
      <c r="D968" s="147" t="s">
        <v>18</v>
      </c>
      <c r="E968" s="147" t="s">
        <v>31</v>
      </c>
      <c r="F968" s="147" t="s">
        <v>26</v>
      </c>
      <c r="G968" s="147">
        <v>3</v>
      </c>
      <c r="H968" s="147" t="s">
        <v>27</v>
      </c>
      <c r="I968" s="198">
        <v>65</v>
      </c>
      <c r="J968" s="198">
        <v>65</v>
      </c>
      <c r="K968" s="147">
        <v>0</v>
      </c>
      <c r="L968" s="147" t="s">
        <v>28</v>
      </c>
      <c r="M968" s="147" t="s">
        <v>2982</v>
      </c>
      <c r="N968" s="147" t="s">
        <v>2997</v>
      </c>
      <c r="O968" s="147" t="s">
        <v>2991</v>
      </c>
      <c r="P968" s="147" t="s">
        <v>2992</v>
      </c>
      <c r="Q968" s="147" t="s">
        <v>2993</v>
      </c>
    </row>
    <row r="969" spans="1:17" ht="51.6" customHeight="1" x14ac:dyDescent="0.25">
      <c r="A969" s="147" t="s">
        <v>3035</v>
      </c>
      <c r="B969" s="147" t="s">
        <v>2998</v>
      </c>
      <c r="C969" s="118" t="s">
        <v>42</v>
      </c>
      <c r="D969" s="147" t="s">
        <v>18</v>
      </c>
      <c r="E969" s="147" t="s">
        <v>31</v>
      </c>
      <c r="F969" s="147" t="s">
        <v>26</v>
      </c>
      <c r="G969" s="147">
        <v>2</v>
      </c>
      <c r="H969" s="147" t="s">
        <v>27</v>
      </c>
      <c r="I969" s="198">
        <v>65</v>
      </c>
      <c r="J969" s="198">
        <v>65</v>
      </c>
      <c r="K969" s="147">
        <v>0</v>
      </c>
      <c r="L969" s="147" t="s">
        <v>28</v>
      </c>
      <c r="M969" s="147" t="s">
        <v>2982</v>
      </c>
      <c r="N969" s="147" t="s">
        <v>2999</v>
      </c>
      <c r="O969" s="147" t="s">
        <v>2991</v>
      </c>
      <c r="P969" s="147" t="s">
        <v>2992</v>
      </c>
      <c r="Q969" s="147" t="s">
        <v>2993</v>
      </c>
    </row>
    <row r="970" spans="1:17" ht="51.6" customHeight="1" x14ac:dyDescent="0.25">
      <c r="A970" s="147" t="s">
        <v>3035</v>
      </c>
      <c r="B970" s="147" t="s">
        <v>3000</v>
      </c>
      <c r="C970" s="118" t="s">
        <v>42</v>
      </c>
      <c r="D970" s="147" t="s">
        <v>18</v>
      </c>
      <c r="E970" s="147" t="s">
        <v>31</v>
      </c>
      <c r="F970" s="147" t="s">
        <v>26</v>
      </c>
      <c r="G970" s="147">
        <v>26</v>
      </c>
      <c r="H970" s="147" t="s">
        <v>27</v>
      </c>
      <c r="I970" s="198">
        <v>65</v>
      </c>
      <c r="J970" s="198">
        <v>65</v>
      </c>
      <c r="K970" s="147">
        <v>0</v>
      </c>
      <c r="L970" s="147" t="s">
        <v>28</v>
      </c>
      <c r="M970" s="147" t="s">
        <v>3001</v>
      </c>
      <c r="N970" s="147" t="s">
        <v>3002</v>
      </c>
      <c r="O970" s="147" t="s">
        <v>2991</v>
      </c>
      <c r="P970" s="147" t="s">
        <v>2992</v>
      </c>
      <c r="Q970" s="147" t="s">
        <v>2993</v>
      </c>
    </row>
    <row r="971" spans="1:17" ht="51.6" customHeight="1" x14ac:dyDescent="0.25">
      <c r="A971" s="147" t="s">
        <v>3035</v>
      </c>
      <c r="B971" s="147" t="s">
        <v>3003</v>
      </c>
      <c r="C971" s="118" t="s">
        <v>42</v>
      </c>
      <c r="D971" s="147" t="s">
        <v>18</v>
      </c>
      <c r="E971" s="147" t="s">
        <v>31</v>
      </c>
      <c r="F971" s="147" t="s">
        <v>26</v>
      </c>
      <c r="G971" s="147">
        <v>8</v>
      </c>
      <c r="H971" s="147" t="s">
        <v>27</v>
      </c>
      <c r="I971" s="198">
        <v>53</v>
      </c>
      <c r="J971" s="198">
        <v>53</v>
      </c>
      <c r="K971" s="147">
        <v>0</v>
      </c>
      <c r="L971" s="147" t="s">
        <v>28</v>
      </c>
      <c r="M971" s="147" t="s">
        <v>3004</v>
      </c>
      <c r="N971" s="147" t="s">
        <v>3005</v>
      </c>
      <c r="O971" s="147" t="s">
        <v>3006</v>
      </c>
      <c r="P971" s="147" t="s">
        <v>3007</v>
      </c>
      <c r="Q971" s="147" t="s">
        <v>3008</v>
      </c>
    </row>
    <row r="972" spans="1:17" ht="51.6" customHeight="1" x14ac:dyDescent="0.25">
      <c r="A972" s="147" t="s">
        <v>3035</v>
      </c>
      <c r="B972" s="147" t="s">
        <v>3009</v>
      </c>
      <c r="C972" s="118" t="s">
        <v>42</v>
      </c>
      <c r="D972" s="147" t="s">
        <v>18</v>
      </c>
      <c r="E972" s="147" t="s">
        <v>31</v>
      </c>
      <c r="F972" s="147" t="s">
        <v>26</v>
      </c>
      <c r="G972" s="147">
        <v>30</v>
      </c>
      <c r="H972" s="147" t="s">
        <v>27</v>
      </c>
      <c r="I972" s="198">
        <v>65</v>
      </c>
      <c r="J972" s="198">
        <v>65</v>
      </c>
      <c r="K972" s="147">
        <v>0</v>
      </c>
      <c r="L972" s="147" t="s">
        <v>28</v>
      </c>
      <c r="M972" s="147" t="s">
        <v>2982</v>
      </c>
      <c r="N972" s="147" t="s">
        <v>3010</v>
      </c>
      <c r="O972" s="147" t="s">
        <v>3011</v>
      </c>
      <c r="P972" s="147" t="s">
        <v>3012</v>
      </c>
      <c r="Q972" s="147" t="s">
        <v>3013</v>
      </c>
    </row>
    <row r="973" spans="1:17" ht="51.6" customHeight="1" x14ac:dyDescent="0.25">
      <c r="A973" s="147" t="s">
        <v>3035</v>
      </c>
      <c r="B973" s="147" t="s">
        <v>3014</v>
      </c>
      <c r="C973" s="118" t="s">
        <v>42</v>
      </c>
      <c r="D973" s="147" t="s">
        <v>18</v>
      </c>
      <c r="E973" s="147" t="s">
        <v>31</v>
      </c>
      <c r="F973" s="147" t="s">
        <v>26</v>
      </c>
      <c r="G973" s="147">
        <v>15</v>
      </c>
      <c r="H973" s="147" t="s">
        <v>27</v>
      </c>
      <c r="I973" s="198">
        <v>87</v>
      </c>
      <c r="J973" s="198">
        <v>87</v>
      </c>
      <c r="K973" s="147">
        <v>0</v>
      </c>
      <c r="L973" s="147" t="s">
        <v>28</v>
      </c>
      <c r="M973" s="147" t="s">
        <v>2982</v>
      </c>
      <c r="N973" s="147" t="s">
        <v>3010</v>
      </c>
      <c r="O973" s="147" t="s">
        <v>3011</v>
      </c>
      <c r="P973" s="147" t="s">
        <v>3012</v>
      </c>
      <c r="Q973" s="147" t="s">
        <v>3013</v>
      </c>
    </row>
    <row r="974" spans="1:17" ht="51.6" customHeight="1" x14ac:dyDescent="0.25">
      <c r="A974" s="147" t="s">
        <v>3035</v>
      </c>
      <c r="B974" s="147" t="s">
        <v>3015</v>
      </c>
      <c r="C974" s="118" t="s">
        <v>42</v>
      </c>
      <c r="D974" s="147" t="s">
        <v>24</v>
      </c>
      <c r="E974" s="147" t="s">
        <v>31</v>
      </c>
      <c r="F974" s="147" t="s">
        <v>26</v>
      </c>
      <c r="G974" s="147">
        <v>18</v>
      </c>
      <c r="H974" s="147" t="s">
        <v>21</v>
      </c>
      <c r="I974" s="198">
        <v>53</v>
      </c>
      <c r="J974" s="198">
        <v>53</v>
      </c>
      <c r="K974" s="147">
        <v>0</v>
      </c>
      <c r="L974" s="147" t="s">
        <v>28</v>
      </c>
      <c r="M974" s="147" t="s">
        <v>3016</v>
      </c>
      <c r="N974" s="147" t="s">
        <v>3017</v>
      </c>
      <c r="O974" s="147" t="s">
        <v>3018</v>
      </c>
      <c r="P974" s="147" t="s">
        <v>3019</v>
      </c>
      <c r="Q974" s="147" t="s">
        <v>3020</v>
      </c>
    </row>
    <row r="975" spans="1:17" ht="51.6" customHeight="1" x14ac:dyDescent="0.25">
      <c r="A975" s="147" t="s">
        <v>3035</v>
      </c>
      <c r="B975" s="147" t="s">
        <v>3021</v>
      </c>
      <c r="C975" s="147" t="s">
        <v>42</v>
      </c>
      <c r="D975" s="147" t="s">
        <v>24</v>
      </c>
      <c r="E975" s="147" t="s">
        <v>31</v>
      </c>
      <c r="F975" s="147" t="s">
        <v>26</v>
      </c>
      <c r="G975" s="147">
        <v>12</v>
      </c>
      <c r="H975" s="147" t="s">
        <v>21</v>
      </c>
      <c r="I975" s="198">
        <v>53</v>
      </c>
      <c r="J975" s="198">
        <v>53</v>
      </c>
      <c r="K975" s="147">
        <v>0</v>
      </c>
      <c r="L975" s="147" t="s">
        <v>28</v>
      </c>
      <c r="M975" s="147" t="s">
        <v>2982</v>
      </c>
      <c r="N975" s="147" t="s">
        <v>3022</v>
      </c>
      <c r="O975" s="147" t="s">
        <v>3023</v>
      </c>
      <c r="P975" s="147" t="s">
        <v>3024</v>
      </c>
      <c r="Q975" s="147" t="s">
        <v>3025</v>
      </c>
    </row>
    <row r="976" spans="1:17" ht="51.6" customHeight="1" x14ac:dyDescent="0.25">
      <c r="A976" s="33" t="s">
        <v>3034</v>
      </c>
      <c r="B976" s="33" t="s">
        <v>2244</v>
      </c>
      <c r="C976" s="33" t="s">
        <v>2245</v>
      </c>
      <c r="D976" s="33" t="s">
        <v>2246</v>
      </c>
      <c r="E976" s="33"/>
      <c r="F976" s="33" t="s">
        <v>2247</v>
      </c>
      <c r="G976" s="33">
        <v>15</v>
      </c>
      <c r="H976" s="33" t="s">
        <v>27</v>
      </c>
      <c r="I976" s="61">
        <v>87.74</v>
      </c>
      <c r="J976" s="61">
        <v>87.74</v>
      </c>
      <c r="K976" s="34">
        <v>0</v>
      </c>
      <c r="L976" s="33" t="s">
        <v>28</v>
      </c>
      <c r="M976" s="33" t="s">
        <v>2248</v>
      </c>
      <c r="N976" s="33" t="s">
        <v>2249</v>
      </c>
      <c r="O976" s="33" t="s">
        <v>2250</v>
      </c>
      <c r="P976" s="33" t="s">
        <v>2251</v>
      </c>
      <c r="Q976" s="33" t="s">
        <v>3143</v>
      </c>
    </row>
    <row r="977" spans="1:17" ht="51.6" customHeight="1" x14ac:dyDescent="0.25">
      <c r="A977" s="33" t="s">
        <v>3034</v>
      </c>
      <c r="B977" s="33" t="s">
        <v>2253</v>
      </c>
      <c r="C977" s="17" t="s">
        <v>42</v>
      </c>
      <c r="D977" s="33" t="s">
        <v>2246</v>
      </c>
      <c r="E977" s="33"/>
      <c r="F977" s="33" t="s">
        <v>2247</v>
      </c>
      <c r="G977" s="33">
        <v>19</v>
      </c>
      <c r="H977" s="33" t="s">
        <v>27</v>
      </c>
      <c r="I977" s="61">
        <v>58.87</v>
      </c>
      <c r="J977" s="61">
        <v>58.87</v>
      </c>
      <c r="K977" s="34">
        <v>0</v>
      </c>
      <c r="L977" s="33" t="s">
        <v>28</v>
      </c>
      <c r="M977" s="33" t="s">
        <v>2254</v>
      </c>
      <c r="N977" s="33" t="s">
        <v>2255</v>
      </c>
      <c r="O977" s="33" t="s">
        <v>2256</v>
      </c>
      <c r="P977" s="33" t="s">
        <v>2257</v>
      </c>
      <c r="Q977" s="33" t="s">
        <v>2258</v>
      </c>
    </row>
    <row r="978" spans="1:17" ht="51.6" customHeight="1" x14ac:dyDescent="0.25">
      <c r="A978" s="33" t="s">
        <v>3034</v>
      </c>
      <c r="B978" s="33" t="s">
        <v>2259</v>
      </c>
      <c r="C978" s="33" t="s">
        <v>47</v>
      </c>
      <c r="D978" s="33" t="s">
        <v>2246</v>
      </c>
      <c r="E978" s="33"/>
      <c r="F978" s="33" t="s">
        <v>2247</v>
      </c>
      <c r="G978" s="33">
        <v>11</v>
      </c>
      <c r="H978" s="33" t="s">
        <v>27</v>
      </c>
      <c r="I978" s="61">
        <v>123</v>
      </c>
      <c r="J978" s="61">
        <v>123</v>
      </c>
      <c r="K978" s="34">
        <v>0</v>
      </c>
      <c r="L978" s="33" t="s">
        <v>28</v>
      </c>
      <c r="M978" s="33" t="s">
        <v>2254</v>
      </c>
      <c r="N978" s="33" t="s">
        <v>2255</v>
      </c>
      <c r="O978" s="33" t="s">
        <v>2256</v>
      </c>
      <c r="P978" s="33" t="s">
        <v>2257</v>
      </c>
      <c r="Q978" s="33" t="s">
        <v>2258</v>
      </c>
    </row>
    <row r="979" spans="1:17" ht="51.6" customHeight="1" x14ac:dyDescent="0.25">
      <c r="A979" s="33" t="s">
        <v>3034</v>
      </c>
      <c r="B979" s="33" t="s">
        <v>2260</v>
      </c>
      <c r="C979" s="17" t="s">
        <v>42</v>
      </c>
      <c r="D979" s="33" t="s">
        <v>2246</v>
      </c>
      <c r="E979" s="33"/>
      <c r="F979" s="33" t="s">
        <v>2247</v>
      </c>
      <c r="G979" s="33">
        <v>12</v>
      </c>
      <c r="H979" s="33" t="s">
        <v>27</v>
      </c>
      <c r="I979" s="61">
        <v>76.66</v>
      </c>
      <c r="J979" s="61">
        <v>76.66</v>
      </c>
      <c r="K979" s="34">
        <v>0</v>
      </c>
      <c r="L979" s="33" t="s">
        <v>28</v>
      </c>
      <c r="M979" s="33" t="s">
        <v>2261</v>
      </c>
      <c r="N979" s="33" t="s">
        <v>2262</v>
      </c>
      <c r="O979" s="33" t="s">
        <v>2263</v>
      </c>
      <c r="P979" s="33" t="s">
        <v>2264</v>
      </c>
      <c r="Q979" s="33" t="s">
        <v>2265</v>
      </c>
    </row>
    <row r="980" spans="1:17" ht="51.6" customHeight="1" x14ac:dyDescent="0.25">
      <c r="A980" s="33" t="s">
        <v>3034</v>
      </c>
      <c r="B980" s="33" t="s">
        <v>2260</v>
      </c>
      <c r="C980" s="33" t="s">
        <v>2266</v>
      </c>
      <c r="D980" s="33" t="s">
        <v>2246</v>
      </c>
      <c r="E980" s="33"/>
      <c r="F980" s="33" t="s">
        <v>2247</v>
      </c>
      <c r="G980" s="33">
        <v>12</v>
      </c>
      <c r="H980" s="33" t="s">
        <v>27</v>
      </c>
      <c r="I980" s="61">
        <v>109.75</v>
      </c>
      <c r="J980" s="61">
        <v>109.75</v>
      </c>
      <c r="K980" s="34">
        <v>0</v>
      </c>
      <c r="L980" s="33" t="s">
        <v>28</v>
      </c>
      <c r="M980" s="33" t="s">
        <v>2261</v>
      </c>
      <c r="N980" s="33" t="s">
        <v>2262</v>
      </c>
      <c r="O980" s="33" t="s">
        <v>2263</v>
      </c>
      <c r="P980" s="33" t="s">
        <v>2264</v>
      </c>
      <c r="Q980" s="33" t="s">
        <v>2265</v>
      </c>
    </row>
    <row r="981" spans="1:17" ht="51.6" customHeight="1" x14ac:dyDescent="0.25">
      <c r="A981" s="33" t="s">
        <v>3034</v>
      </c>
      <c r="B981" s="33" t="s">
        <v>2267</v>
      </c>
      <c r="C981" s="33" t="s">
        <v>2245</v>
      </c>
      <c r="D981" s="33" t="s">
        <v>2246</v>
      </c>
      <c r="E981" s="33"/>
      <c r="F981" s="33" t="s">
        <v>2247</v>
      </c>
      <c r="G981" s="33">
        <v>18</v>
      </c>
      <c r="H981" s="33" t="s">
        <v>27</v>
      </c>
      <c r="I981" s="61">
        <v>87.74</v>
      </c>
      <c r="J981" s="61">
        <v>87.74</v>
      </c>
      <c r="K981" s="34">
        <v>0</v>
      </c>
      <c r="L981" s="33" t="s">
        <v>28</v>
      </c>
      <c r="M981" s="33" t="s">
        <v>2268</v>
      </c>
      <c r="N981" s="33" t="s">
        <v>2269</v>
      </c>
      <c r="O981" s="33" t="s">
        <v>2263</v>
      </c>
      <c r="P981" s="33" t="s">
        <v>2264</v>
      </c>
      <c r="Q981" s="33" t="s">
        <v>2265</v>
      </c>
    </row>
    <row r="982" spans="1:17" ht="51.6" customHeight="1" x14ac:dyDescent="0.25">
      <c r="A982" s="33" t="s">
        <v>3034</v>
      </c>
      <c r="B982" s="33" t="s">
        <v>2267</v>
      </c>
      <c r="C982" s="17" t="s">
        <v>42</v>
      </c>
      <c r="D982" s="33" t="s">
        <v>2246</v>
      </c>
      <c r="E982" s="33"/>
      <c r="F982" s="33" t="s">
        <v>2247</v>
      </c>
      <c r="G982" s="33">
        <v>12</v>
      </c>
      <c r="H982" s="33" t="s">
        <v>27</v>
      </c>
      <c r="I982" s="61">
        <v>76.66</v>
      </c>
      <c r="J982" s="61">
        <v>76.66</v>
      </c>
      <c r="K982" s="34">
        <v>0</v>
      </c>
      <c r="L982" s="33" t="s">
        <v>28</v>
      </c>
      <c r="M982" s="33" t="s">
        <v>2268</v>
      </c>
      <c r="N982" s="33" t="s">
        <v>2269</v>
      </c>
      <c r="O982" s="33" t="s">
        <v>2263</v>
      </c>
      <c r="P982" s="33" t="s">
        <v>2264</v>
      </c>
      <c r="Q982" s="33" t="s">
        <v>2265</v>
      </c>
    </row>
    <row r="983" spans="1:17" ht="51.6" customHeight="1" x14ac:dyDescent="0.25">
      <c r="A983" s="33" t="s">
        <v>3034</v>
      </c>
      <c r="B983" s="33" t="s">
        <v>2267</v>
      </c>
      <c r="C983" s="17" t="s">
        <v>42</v>
      </c>
      <c r="D983" s="33" t="s">
        <v>2246</v>
      </c>
      <c r="E983" s="33"/>
      <c r="F983" s="33" t="s">
        <v>2247</v>
      </c>
      <c r="G983" s="33">
        <v>18</v>
      </c>
      <c r="H983" s="33" t="s">
        <v>27</v>
      </c>
      <c r="I983" s="61">
        <v>58.87</v>
      </c>
      <c r="J983" s="61">
        <v>58.87</v>
      </c>
      <c r="K983" s="34">
        <v>0</v>
      </c>
      <c r="L983" s="33" t="s">
        <v>28</v>
      </c>
      <c r="M983" s="33" t="s">
        <v>2270</v>
      </c>
      <c r="N983" s="33" t="s">
        <v>2271</v>
      </c>
      <c r="O983" s="33" t="s">
        <v>2263</v>
      </c>
      <c r="P983" s="33" t="s">
        <v>2264</v>
      </c>
      <c r="Q983" s="33" t="s">
        <v>2265</v>
      </c>
    </row>
    <row r="984" spans="1:17" ht="51.6" customHeight="1" x14ac:dyDescent="0.25">
      <c r="A984" s="33" t="s">
        <v>3034</v>
      </c>
      <c r="B984" s="33" t="s">
        <v>2267</v>
      </c>
      <c r="C984" s="33" t="s">
        <v>2266</v>
      </c>
      <c r="D984" s="33" t="s">
        <v>2246</v>
      </c>
      <c r="E984" s="33"/>
      <c r="F984" s="33" t="s">
        <v>2247</v>
      </c>
      <c r="G984" s="33">
        <v>12</v>
      </c>
      <c r="H984" s="33" t="s">
        <v>27</v>
      </c>
      <c r="I984" s="61">
        <v>109.75</v>
      </c>
      <c r="J984" s="61">
        <v>109.75</v>
      </c>
      <c r="K984" s="34">
        <v>0</v>
      </c>
      <c r="L984" s="33" t="s">
        <v>28</v>
      </c>
      <c r="M984" s="33" t="s">
        <v>2270</v>
      </c>
      <c r="N984" s="33" t="s">
        <v>2271</v>
      </c>
      <c r="O984" s="33" t="s">
        <v>2263</v>
      </c>
      <c r="P984" s="33" t="s">
        <v>2264</v>
      </c>
      <c r="Q984" s="33" t="s">
        <v>2265</v>
      </c>
    </row>
    <row r="985" spans="1:17" ht="51.6" customHeight="1" x14ac:dyDescent="0.25">
      <c r="A985" s="33" t="s">
        <v>3034</v>
      </c>
      <c r="B985" s="33" t="s">
        <v>2267</v>
      </c>
      <c r="C985" s="17" t="s">
        <v>42</v>
      </c>
      <c r="D985" s="33" t="s">
        <v>2246</v>
      </c>
      <c r="E985" s="33"/>
      <c r="F985" s="33" t="s">
        <v>2247</v>
      </c>
      <c r="G985" s="33">
        <v>12</v>
      </c>
      <c r="H985" s="33" t="s">
        <v>27</v>
      </c>
      <c r="I985" s="61">
        <v>76.66</v>
      </c>
      <c r="J985" s="61">
        <v>76.66</v>
      </c>
      <c r="K985" s="34">
        <v>0</v>
      </c>
      <c r="L985" s="33" t="s">
        <v>28</v>
      </c>
      <c r="M985" s="33" t="s">
        <v>2270</v>
      </c>
      <c r="N985" s="33" t="s">
        <v>2272</v>
      </c>
      <c r="O985" s="33" t="s">
        <v>2263</v>
      </c>
      <c r="P985" s="33" t="s">
        <v>2264</v>
      </c>
      <c r="Q985" s="33" t="s">
        <v>2265</v>
      </c>
    </row>
    <row r="986" spans="1:17" ht="51.6" customHeight="1" x14ac:dyDescent="0.25">
      <c r="A986" s="33" t="s">
        <v>3034</v>
      </c>
      <c r="B986" s="33" t="s">
        <v>2267</v>
      </c>
      <c r="C986" s="33" t="s">
        <v>50</v>
      </c>
      <c r="D986" s="33" t="s">
        <v>2246</v>
      </c>
      <c r="E986" s="33"/>
      <c r="F986" s="33" t="s">
        <v>2247</v>
      </c>
      <c r="G986" s="33">
        <v>20</v>
      </c>
      <c r="H986" s="33" t="s">
        <v>27</v>
      </c>
      <c r="I986" s="56">
        <v>71.040000000000006</v>
      </c>
      <c r="J986" s="56">
        <v>71.040000000000006</v>
      </c>
      <c r="K986" s="34">
        <v>0</v>
      </c>
      <c r="L986" s="33" t="s">
        <v>28</v>
      </c>
      <c r="M986" s="33" t="s">
        <v>2270</v>
      </c>
      <c r="N986" s="33" t="s">
        <v>2272</v>
      </c>
      <c r="O986" s="33" t="s">
        <v>2263</v>
      </c>
      <c r="P986" s="33" t="s">
        <v>2264</v>
      </c>
      <c r="Q986" s="33" t="s">
        <v>2265</v>
      </c>
    </row>
    <row r="987" spans="1:17" ht="51.6" customHeight="1" x14ac:dyDescent="0.25">
      <c r="A987" s="33" t="s">
        <v>3034</v>
      </c>
      <c r="B987" s="33" t="s">
        <v>2273</v>
      </c>
      <c r="C987" s="17" t="s">
        <v>42</v>
      </c>
      <c r="D987" s="33" t="s">
        <v>2246</v>
      </c>
      <c r="E987" s="33"/>
      <c r="F987" s="33" t="s">
        <v>2247</v>
      </c>
      <c r="G987" s="33">
        <v>12</v>
      </c>
      <c r="H987" s="33" t="s">
        <v>27</v>
      </c>
      <c r="I987" s="62">
        <v>76.66</v>
      </c>
      <c r="J987" s="62">
        <v>76.66</v>
      </c>
      <c r="K987" s="34">
        <v>0</v>
      </c>
      <c r="L987" s="33" t="s">
        <v>28</v>
      </c>
      <c r="M987" s="33" t="s">
        <v>2270</v>
      </c>
      <c r="N987" s="33" t="s">
        <v>3351</v>
      </c>
      <c r="O987" s="33" t="s">
        <v>2274</v>
      </c>
      <c r="P987" s="33" t="s">
        <v>2275</v>
      </c>
      <c r="Q987" s="33" t="s">
        <v>2276</v>
      </c>
    </row>
    <row r="988" spans="1:17" ht="51.6" customHeight="1" x14ac:dyDescent="0.25">
      <c r="A988" s="33" t="s">
        <v>3034</v>
      </c>
      <c r="B988" s="33" t="s">
        <v>2277</v>
      </c>
      <c r="C988" s="33" t="s">
        <v>2245</v>
      </c>
      <c r="D988" s="33" t="s">
        <v>2246</v>
      </c>
      <c r="E988" s="33"/>
      <c r="F988" s="33" t="s">
        <v>2247</v>
      </c>
      <c r="G988" s="33">
        <v>10</v>
      </c>
      <c r="H988" s="33" t="s">
        <v>27</v>
      </c>
      <c r="I988" s="62">
        <v>87.74</v>
      </c>
      <c r="J988" s="62">
        <v>87.74</v>
      </c>
      <c r="K988" s="34">
        <v>0</v>
      </c>
      <c r="L988" s="33" t="s">
        <v>28</v>
      </c>
      <c r="M988" s="33" t="s">
        <v>2270</v>
      </c>
      <c r="N988" s="33" t="s">
        <v>2278</v>
      </c>
      <c r="O988" s="33" t="s">
        <v>2274</v>
      </c>
      <c r="P988" s="33" t="s">
        <v>2275</v>
      </c>
      <c r="Q988" s="33" t="s">
        <v>2276</v>
      </c>
    </row>
    <row r="989" spans="1:17" ht="51.6" customHeight="1" x14ac:dyDescent="0.25">
      <c r="A989" s="33" t="s">
        <v>3034</v>
      </c>
      <c r="B989" s="33" t="s">
        <v>2279</v>
      </c>
      <c r="C989" s="17" t="s">
        <v>42</v>
      </c>
      <c r="D989" s="33" t="s">
        <v>2246</v>
      </c>
      <c r="E989" s="33"/>
      <c r="F989" s="33" t="s">
        <v>2247</v>
      </c>
      <c r="G989" s="33">
        <v>22</v>
      </c>
      <c r="H989" s="33" t="s">
        <v>27</v>
      </c>
      <c r="I989" s="61">
        <v>58.87</v>
      </c>
      <c r="J989" s="61">
        <v>58.87</v>
      </c>
      <c r="K989" s="34">
        <v>0</v>
      </c>
      <c r="L989" s="33" t="s">
        <v>28</v>
      </c>
      <c r="M989" s="33" t="s">
        <v>2270</v>
      </c>
      <c r="N989" s="33" t="s">
        <v>2280</v>
      </c>
      <c r="O989" s="33" t="s">
        <v>2274</v>
      </c>
      <c r="P989" s="33" t="s">
        <v>2275</v>
      </c>
      <c r="Q989" s="33" t="s">
        <v>2276</v>
      </c>
    </row>
    <row r="990" spans="1:17" ht="51.6" customHeight="1" x14ac:dyDescent="0.25">
      <c r="A990" s="33" t="s">
        <v>3034</v>
      </c>
      <c r="B990" s="33" t="s">
        <v>2279</v>
      </c>
      <c r="C990" s="17" t="s">
        <v>42</v>
      </c>
      <c r="D990" s="33" t="s">
        <v>2246</v>
      </c>
      <c r="E990" s="33"/>
      <c r="F990" s="33" t="s">
        <v>2247</v>
      </c>
      <c r="G990" s="33">
        <v>30</v>
      </c>
      <c r="H990" s="33" t="s">
        <v>27</v>
      </c>
      <c r="I990" s="62">
        <v>58.87</v>
      </c>
      <c r="J990" s="62">
        <v>58.87</v>
      </c>
      <c r="K990" s="34">
        <v>0</v>
      </c>
      <c r="L990" s="33" t="s">
        <v>28</v>
      </c>
      <c r="M990" s="33" t="s">
        <v>2270</v>
      </c>
      <c r="N990" s="33" t="s">
        <v>2281</v>
      </c>
      <c r="O990" s="33" t="s">
        <v>2274</v>
      </c>
      <c r="P990" s="33" t="s">
        <v>2275</v>
      </c>
      <c r="Q990" s="33" t="s">
        <v>2276</v>
      </c>
    </row>
    <row r="991" spans="1:17" ht="51.6" customHeight="1" x14ac:dyDescent="0.25">
      <c r="A991" s="33" t="s">
        <v>3034</v>
      </c>
      <c r="B991" s="33" t="s">
        <v>2282</v>
      </c>
      <c r="C991" s="33" t="s">
        <v>44</v>
      </c>
      <c r="D991" s="33" t="s">
        <v>2246</v>
      </c>
      <c r="E991" s="33"/>
      <c r="F991" s="33" t="s">
        <v>2247</v>
      </c>
      <c r="G991" s="33">
        <v>30</v>
      </c>
      <c r="H991" s="33" t="s">
        <v>27</v>
      </c>
      <c r="I991" s="61">
        <v>56.18</v>
      </c>
      <c r="J991" s="61">
        <v>56.18</v>
      </c>
      <c r="K991" s="34">
        <v>0</v>
      </c>
      <c r="L991" s="33" t="s">
        <v>28</v>
      </c>
      <c r="M991" s="33" t="s">
        <v>2270</v>
      </c>
      <c r="N991" s="33" t="s">
        <v>2278</v>
      </c>
      <c r="O991" s="33" t="s">
        <v>2274</v>
      </c>
      <c r="P991" s="33" t="s">
        <v>2275</v>
      </c>
      <c r="Q991" s="33" t="s">
        <v>2276</v>
      </c>
    </row>
    <row r="992" spans="1:17" ht="51.6" customHeight="1" x14ac:dyDescent="0.25">
      <c r="A992" s="33" t="s">
        <v>3034</v>
      </c>
      <c r="B992" s="33" t="s">
        <v>2283</v>
      </c>
      <c r="C992" s="33" t="s">
        <v>2266</v>
      </c>
      <c r="D992" s="33" t="s">
        <v>2246</v>
      </c>
      <c r="E992" s="33"/>
      <c r="F992" s="33" t="s">
        <v>2247</v>
      </c>
      <c r="G992" s="33">
        <v>12</v>
      </c>
      <c r="H992" s="33" t="s">
        <v>27</v>
      </c>
      <c r="I992" s="61">
        <v>109.75</v>
      </c>
      <c r="J992" s="61">
        <v>109.75</v>
      </c>
      <c r="K992" s="34">
        <v>0</v>
      </c>
      <c r="L992" s="33" t="s">
        <v>28</v>
      </c>
      <c r="M992" s="33" t="s">
        <v>2270</v>
      </c>
      <c r="N992" s="33" t="s">
        <v>2284</v>
      </c>
      <c r="O992" s="33" t="s">
        <v>2274</v>
      </c>
      <c r="P992" s="33" t="s">
        <v>2275</v>
      </c>
      <c r="Q992" s="33" t="s">
        <v>2276</v>
      </c>
    </row>
    <row r="993" spans="1:17" ht="51.6" customHeight="1" x14ac:dyDescent="0.25">
      <c r="A993" s="33" t="s">
        <v>3034</v>
      </c>
      <c r="B993" s="33" t="s">
        <v>2285</v>
      </c>
      <c r="C993" s="33" t="s">
        <v>44</v>
      </c>
      <c r="D993" s="33" t="s">
        <v>2246</v>
      </c>
      <c r="E993" s="33"/>
      <c r="F993" s="33" t="s">
        <v>2247</v>
      </c>
      <c r="G993" s="33">
        <v>60</v>
      </c>
      <c r="H993" s="33" t="s">
        <v>27</v>
      </c>
      <c r="I993" s="61">
        <v>56.18</v>
      </c>
      <c r="J993" s="61">
        <v>56.18</v>
      </c>
      <c r="K993" s="34">
        <v>0</v>
      </c>
      <c r="L993" s="33" t="s">
        <v>28</v>
      </c>
      <c r="M993" s="33" t="s">
        <v>2286</v>
      </c>
      <c r="N993" s="33" t="s">
        <v>2287</v>
      </c>
      <c r="O993" s="33" t="s">
        <v>2288</v>
      </c>
      <c r="P993" s="33" t="s">
        <v>2289</v>
      </c>
      <c r="Q993" s="33" t="s">
        <v>2290</v>
      </c>
    </row>
    <row r="994" spans="1:17" ht="51.6" customHeight="1" x14ac:dyDescent="0.25">
      <c r="A994" s="33" t="s">
        <v>3034</v>
      </c>
      <c r="B994" s="33" t="s">
        <v>2285</v>
      </c>
      <c r="C994" s="33" t="s">
        <v>44</v>
      </c>
      <c r="D994" s="33" t="s">
        <v>2246</v>
      </c>
      <c r="E994" s="33"/>
      <c r="F994" s="33" t="s">
        <v>2247</v>
      </c>
      <c r="G994" s="33">
        <v>30</v>
      </c>
      <c r="H994" s="33" t="s">
        <v>27</v>
      </c>
      <c r="I994" s="61">
        <v>56.18</v>
      </c>
      <c r="J994" s="61">
        <v>56.18</v>
      </c>
      <c r="K994" s="34">
        <v>0</v>
      </c>
      <c r="L994" s="33" t="s">
        <v>28</v>
      </c>
      <c r="M994" s="33" t="s">
        <v>2286</v>
      </c>
      <c r="N994" s="33" t="s">
        <v>2287</v>
      </c>
      <c r="O994" s="33" t="s">
        <v>2288</v>
      </c>
      <c r="P994" s="33" t="s">
        <v>2289</v>
      </c>
      <c r="Q994" s="33" t="s">
        <v>2290</v>
      </c>
    </row>
    <row r="995" spans="1:17" ht="51.6" customHeight="1" x14ac:dyDescent="0.25">
      <c r="A995" s="33" t="s">
        <v>3034</v>
      </c>
      <c r="B995" s="33" t="s">
        <v>2285</v>
      </c>
      <c r="C995" s="33" t="s">
        <v>2266</v>
      </c>
      <c r="D995" s="33" t="s">
        <v>2246</v>
      </c>
      <c r="E995" s="33"/>
      <c r="F995" s="33" t="s">
        <v>2247</v>
      </c>
      <c r="G995" s="33">
        <v>20</v>
      </c>
      <c r="H995" s="33" t="s">
        <v>27</v>
      </c>
      <c r="I995" s="61">
        <v>109.75</v>
      </c>
      <c r="J995" s="61">
        <v>109.75</v>
      </c>
      <c r="K995" s="34">
        <v>0</v>
      </c>
      <c r="L995" s="33" t="s">
        <v>28</v>
      </c>
      <c r="M995" s="33" t="s">
        <v>2286</v>
      </c>
      <c r="N995" s="33" t="s">
        <v>2287</v>
      </c>
      <c r="O995" s="33" t="s">
        <v>2288</v>
      </c>
      <c r="P995" s="33" t="s">
        <v>2289</v>
      </c>
      <c r="Q995" s="33" t="s">
        <v>2290</v>
      </c>
    </row>
    <row r="996" spans="1:17" ht="51.6" customHeight="1" x14ac:dyDescent="0.25">
      <c r="A996" s="33" t="s">
        <v>3034</v>
      </c>
      <c r="B996" s="33" t="s">
        <v>2291</v>
      </c>
      <c r="C996" s="17" t="s">
        <v>42</v>
      </c>
      <c r="D996" s="33" t="s">
        <v>2246</v>
      </c>
      <c r="E996" s="33"/>
      <c r="F996" s="33" t="s">
        <v>2247</v>
      </c>
      <c r="G996" s="33">
        <v>6</v>
      </c>
      <c r="H996" s="33" t="s">
        <v>27</v>
      </c>
      <c r="I996" s="61">
        <v>76.66</v>
      </c>
      <c r="J996" s="61">
        <v>76.66</v>
      </c>
      <c r="K996" s="34">
        <v>0</v>
      </c>
      <c r="L996" s="33" t="s">
        <v>28</v>
      </c>
      <c r="M996" s="33" t="s">
        <v>2286</v>
      </c>
      <c r="N996" s="33" t="s">
        <v>2292</v>
      </c>
      <c r="O996" s="33" t="s">
        <v>2288</v>
      </c>
      <c r="P996" s="33" t="s">
        <v>2289</v>
      </c>
      <c r="Q996" s="33" t="s">
        <v>2290</v>
      </c>
    </row>
    <row r="997" spans="1:17" ht="51.6" customHeight="1" x14ac:dyDescent="0.25">
      <c r="A997" s="33" t="s">
        <v>3034</v>
      </c>
      <c r="B997" s="33" t="s">
        <v>2291</v>
      </c>
      <c r="C997" s="33" t="s">
        <v>2266</v>
      </c>
      <c r="D997" s="33" t="s">
        <v>2246</v>
      </c>
      <c r="E997" s="33"/>
      <c r="F997" s="33" t="s">
        <v>2247</v>
      </c>
      <c r="G997" s="33">
        <v>6</v>
      </c>
      <c r="H997" s="33" t="s">
        <v>27</v>
      </c>
      <c r="I997" s="61">
        <v>109.75</v>
      </c>
      <c r="J997" s="61">
        <v>109.75</v>
      </c>
      <c r="K997" s="34">
        <v>0</v>
      </c>
      <c r="L997" s="33" t="s">
        <v>28</v>
      </c>
      <c r="M997" s="33" t="s">
        <v>2286</v>
      </c>
      <c r="N997" s="33" t="s">
        <v>2292</v>
      </c>
      <c r="O997" s="33" t="s">
        <v>2288</v>
      </c>
      <c r="P997" s="33" t="s">
        <v>2289</v>
      </c>
      <c r="Q997" s="33" t="s">
        <v>2290</v>
      </c>
    </row>
    <row r="998" spans="1:17" ht="51.6" customHeight="1" x14ac:dyDescent="0.25">
      <c r="A998" s="33" t="s">
        <v>3034</v>
      </c>
      <c r="B998" s="33" t="s">
        <v>2293</v>
      </c>
      <c r="C998" s="17" t="s">
        <v>42</v>
      </c>
      <c r="D998" s="33" t="s">
        <v>2246</v>
      </c>
      <c r="E998" s="33"/>
      <c r="F998" s="33" t="s">
        <v>2247</v>
      </c>
      <c r="G998" s="33">
        <v>10</v>
      </c>
      <c r="H998" s="33" t="s">
        <v>27</v>
      </c>
      <c r="I998" s="61">
        <v>76.66</v>
      </c>
      <c r="J998" s="61">
        <v>76.66</v>
      </c>
      <c r="K998" s="34">
        <v>0</v>
      </c>
      <c r="L998" s="33" t="s">
        <v>28</v>
      </c>
      <c r="M998" s="33" t="s">
        <v>2286</v>
      </c>
      <c r="N998" s="33" t="s">
        <v>2294</v>
      </c>
      <c r="O998" s="33" t="s">
        <v>2288</v>
      </c>
      <c r="P998" s="33" t="s">
        <v>2289</v>
      </c>
      <c r="Q998" s="33" t="s">
        <v>2290</v>
      </c>
    </row>
    <row r="999" spans="1:17" ht="51.6" customHeight="1" x14ac:dyDescent="0.25">
      <c r="A999" s="33" t="s">
        <v>3034</v>
      </c>
      <c r="B999" s="33" t="s">
        <v>2295</v>
      </c>
      <c r="C999" s="17" t="s">
        <v>42</v>
      </c>
      <c r="D999" s="33" t="s">
        <v>2246</v>
      </c>
      <c r="E999" s="33"/>
      <c r="F999" s="33" t="s">
        <v>2247</v>
      </c>
      <c r="G999" s="33">
        <v>10</v>
      </c>
      <c r="H999" s="33" t="s">
        <v>27</v>
      </c>
      <c r="I999" s="61">
        <v>76.66</v>
      </c>
      <c r="J999" s="61">
        <v>76.66</v>
      </c>
      <c r="K999" s="34">
        <v>0</v>
      </c>
      <c r="L999" s="33" t="s">
        <v>28</v>
      </c>
      <c r="M999" s="33" t="s">
        <v>2286</v>
      </c>
      <c r="N999" s="33" t="s">
        <v>2296</v>
      </c>
      <c r="O999" s="33" t="s">
        <v>2288</v>
      </c>
      <c r="P999" s="33" t="s">
        <v>2289</v>
      </c>
      <c r="Q999" s="33" t="s">
        <v>2290</v>
      </c>
    </row>
    <row r="1000" spans="1:17" ht="51.6" customHeight="1" x14ac:dyDescent="0.25">
      <c r="A1000" s="33" t="s">
        <v>3034</v>
      </c>
      <c r="B1000" s="33" t="s">
        <v>2297</v>
      </c>
      <c r="C1000" s="17" t="s">
        <v>42</v>
      </c>
      <c r="D1000" s="33" t="s">
        <v>2246</v>
      </c>
      <c r="E1000" s="33"/>
      <c r="F1000" s="33" t="s">
        <v>2247</v>
      </c>
      <c r="G1000" s="33">
        <v>13</v>
      </c>
      <c r="H1000" s="33" t="s">
        <v>27</v>
      </c>
      <c r="I1000" s="61" t="s">
        <v>3078</v>
      </c>
      <c r="J1000" s="61" t="s">
        <v>3078</v>
      </c>
      <c r="K1000" s="34">
        <v>0</v>
      </c>
      <c r="L1000" s="33" t="s">
        <v>28</v>
      </c>
      <c r="M1000" s="33" t="s">
        <v>2298</v>
      </c>
      <c r="N1000" s="33" t="s">
        <v>2299</v>
      </c>
      <c r="O1000" s="33" t="s">
        <v>2300</v>
      </c>
      <c r="P1000" s="33" t="s">
        <v>2301</v>
      </c>
      <c r="Q1000" s="33" t="s">
        <v>2302</v>
      </c>
    </row>
    <row r="1001" spans="1:17" ht="51.6" customHeight="1" x14ac:dyDescent="0.25">
      <c r="A1001" s="33" t="s">
        <v>3034</v>
      </c>
      <c r="B1001" s="33" t="s">
        <v>2297</v>
      </c>
      <c r="C1001" s="33" t="s">
        <v>2266</v>
      </c>
      <c r="D1001" s="33" t="s">
        <v>2246</v>
      </c>
      <c r="E1001" s="33"/>
      <c r="F1001" s="33" t="s">
        <v>2247</v>
      </c>
      <c r="G1001" s="33">
        <v>12</v>
      </c>
      <c r="H1001" s="33" t="s">
        <v>27</v>
      </c>
      <c r="I1001" s="61">
        <v>109.75</v>
      </c>
      <c r="J1001" s="61">
        <v>109.75</v>
      </c>
      <c r="K1001" s="34">
        <v>0</v>
      </c>
      <c r="L1001" s="33" t="s">
        <v>28</v>
      </c>
      <c r="M1001" s="33" t="s">
        <v>2268</v>
      </c>
      <c r="N1001" s="33" t="s">
        <v>2303</v>
      </c>
      <c r="O1001" s="33" t="s">
        <v>2300</v>
      </c>
      <c r="P1001" s="33" t="s">
        <v>2301</v>
      </c>
      <c r="Q1001" s="33" t="s">
        <v>2302</v>
      </c>
    </row>
    <row r="1002" spans="1:17" ht="51.6" customHeight="1" x14ac:dyDescent="0.25">
      <c r="A1002" s="33" t="s">
        <v>3034</v>
      </c>
      <c r="B1002" s="33" t="s">
        <v>2304</v>
      </c>
      <c r="C1002" s="33" t="s">
        <v>2305</v>
      </c>
      <c r="D1002" s="33" t="s">
        <v>2246</v>
      </c>
      <c r="E1002" s="33"/>
      <c r="F1002" s="33"/>
      <c r="G1002" s="33">
        <v>5</v>
      </c>
      <c r="H1002" s="33"/>
      <c r="I1002" s="61" t="s">
        <v>3078</v>
      </c>
      <c r="J1002" s="61" t="s">
        <v>3078</v>
      </c>
      <c r="K1002" s="34">
        <v>0</v>
      </c>
      <c r="L1002" s="33"/>
      <c r="M1002" s="33" t="s">
        <v>2306</v>
      </c>
      <c r="N1002" s="33" t="s">
        <v>2307</v>
      </c>
      <c r="O1002" s="33"/>
      <c r="P1002" s="33"/>
      <c r="Q1002" s="33"/>
    </row>
  </sheetData>
  <autoFilter ref="A1:Q975" xr:uid="{00000000-0009-0000-0000-000000000000}">
    <sortState xmlns:xlrd2="http://schemas.microsoft.com/office/spreadsheetml/2017/richdata2" ref="A2:Q880">
      <sortCondition ref="A1:A880"/>
    </sortState>
  </autoFilter>
  <sortState xmlns:xlrd2="http://schemas.microsoft.com/office/spreadsheetml/2017/richdata2" ref="A2:Q975">
    <sortCondition ref="A1:A975"/>
  </sortState>
  <hyperlinks>
    <hyperlink ref="O24" r:id="rId1" xr:uid="{00000000-0004-0000-0000-000000000000}"/>
    <hyperlink ref="P24" r:id="rId2" xr:uid="{00000000-0004-0000-0000-000001000000}"/>
    <hyperlink ref="O23" r:id="rId3" xr:uid="{00000000-0004-0000-0000-000002000000}"/>
    <hyperlink ref="P23" r:id="rId4" xr:uid="{00000000-0004-0000-0000-000003000000}"/>
    <hyperlink ref="O21" r:id="rId5" xr:uid="{00000000-0004-0000-0000-000004000000}"/>
    <hyperlink ref="O22" r:id="rId6" xr:uid="{00000000-0004-0000-0000-000005000000}"/>
    <hyperlink ref="P21" r:id="rId7" xr:uid="{00000000-0004-0000-0000-000007000000}"/>
    <hyperlink ref="P22" r:id="rId8" xr:uid="{00000000-0004-0000-0000-000008000000}"/>
    <hyperlink ref="O25" r:id="rId9" xr:uid="{00000000-0004-0000-0000-000009000000}"/>
    <hyperlink ref="P25" r:id="rId10" xr:uid="{00000000-0004-0000-0000-00000A000000}"/>
    <hyperlink ref="P26" r:id="rId11" xr:uid="{00000000-0004-0000-0000-00000B000000}"/>
    <hyperlink ref="P27" r:id="rId12" xr:uid="{00000000-0004-0000-0000-00000C000000}"/>
    <hyperlink ref="P755" r:id="rId13" xr:uid="{00000000-0004-0000-0000-00000D000000}"/>
    <hyperlink ref="P761" r:id="rId14" xr:uid="{00000000-0004-0000-0000-00000E000000}"/>
    <hyperlink ref="P762" r:id="rId15" xr:uid="{00000000-0004-0000-0000-00000F000000}"/>
    <hyperlink ref="P763" r:id="rId16" xr:uid="{00000000-0004-0000-0000-000010000000}"/>
    <hyperlink ref="P764" r:id="rId17" xr:uid="{00000000-0004-0000-0000-000011000000}"/>
    <hyperlink ref="P765" r:id="rId18" xr:uid="{00000000-0004-0000-0000-000012000000}"/>
    <hyperlink ref="P767" r:id="rId19" xr:uid="{00000000-0004-0000-0000-000013000000}"/>
    <hyperlink ref="P768" r:id="rId20" xr:uid="{00000000-0004-0000-0000-000014000000}"/>
    <hyperlink ref="P769" r:id="rId21" xr:uid="{00000000-0004-0000-0000-000015000000}"/>
    <hyperlink ref="P770" r:id="rId22" xr:uid="{00000000-0004-0000-0000-000016000000}"/>
    <hyperlink ref="P772" r:id="rId23" xr:uid="{00000000-0004-0000-0000-000017000000}"/>
    <hyperlink ref="P773" r:id="rId24" xr:uid="{00000000-0004-0000-0000-000018000000}"/>
    <hyperlink ref="P774" r:id="rId25" xr:uid="{00000000-0004-0000-0000-000019000000}"/>
    <hyperlink ref="P775" r:id="rId26" xr:uid="{00000000-0004-0000-0000-00001A000000}"/>
    <hyperlink ref="O272" r:id="rId27" xr:uid="{00000000-0004-0000-0000-00001B000000}"/>
    <hyperlink ref="O273" r:id="rId28" xr:uid="{00000000-0004-0000-0000-00001C000000}"/>
    <hyperlink ref="O258" r:id="rId29" xr:uid="{00000000-0004-0000-0000-00001D000000}"/>
    <hyperlink ref="P258" r:id="rId30" xr:uid="{00000000-0004-0000-0000-00001E000000}"/>
    <hyperlink ref="P260" r:id="rId31" xr:uid="{00000000-0004-0000-0000-00001F000000}"/>
    <hyperlink ref="O755" r:id="rId32" xr:uid="{00000000-0004-0000-0000-00002D000000}"/>
    <hyperlink ref="O756" r:id="rId33" xr:uid="{00000000-0004-0000-0000-00002E000000}"/>
    <hyperlink ref="O759" r:id="rId34" xr:uid="{00000000-0004-0000-0000-00002F000000}"/>
    <hyperlink ref="O760" r:id="rId35" xr:uid="{00000000-0004-0000-0000-000030000000}"/>
    <hyperlink ref="P792" r:id="rId36" xr:uid="{00000000-0004-0000-0000-000031000000}"/>
    <hyperlink ref="O792" r:id="rId37" xr:uid="{00000000-0004-0000-0000-000032000000}"/>
    <hyperlink ref="P793" r:id="rId38" xr:uid="{00000000-0004-0000-0000-000033000000}"/>
    <hyperlink ref="O793" r:id="rId39" xr:uid="{00000000-0004-0000-0000-000034000000}"/>
    <hyperlink ref="P794" r:id="rId40" xr:uid="{00000000-0004-0000-0000-000035000000}"/>
    <hyperlink ref="O794" r:id="rId41" xr:uid="{00000000-0004-0000-0000-000036000000}"/>
    <hyperlink ref="P795" r:id="rId42" xr:uid="{00000000-0004-0000-0000-000037000000}"/>
    <hyperlink ref="O795" r:id="rId43" xr:uid="{00000000-0004-0000-0000-000038000000}"/>
    <hyperlink ref="P796" r:id="rId44" xr:uid="{00000000-0004-0000-0000-000039000000}"/>
    <hyperlink ref="O796" r:id="rId45" xr:uid="{00000000-0004-0000-0000-00003A000000}"/>
    <hyperlink ref="P797" r:id="rId46" xr:uid="{00000000-0004-0000-0000-00003B000000}"/>
    <hyperlink ref="O797" r:id="rId47" xr:uid="{00000000-0004-0000-0000-00003C000000}"/>
    <hyperlink ref="O798" r:id="rId48" xr:uid="{00000000-0004-0000-0000-00003D000000}"/>
    <hyperlink ref="O799" r:id="rId49" display="http://www.ceislucca.it/" xr:uid="{00000000-0004-0000-0000-00003E000000}"/>
    <hyperlink ref="P798" r:id="rId50" xr:uid="{00000000-0004-0000-0000-00003F000000}"/>
    <hyperlink ref="P799" r:id="rId51" xr:uid="{00000000-0004-0000-0000-000040000000}"/>
    <hyperlink ref="P802" r:id="rId52" xr:uid="{00000000-0004-0000-0000-000041000000}"/>
    <hyperlink ref="O800" r:id="rId53" display="http://www.ceislucca.it/" xr:uid="{00000000-0004-0000-0000-000042000000}"/>
    <hyperlink ref="P800" r:id="rId54" xr:uid="{00000000-0004-0000-0000-000043000000}"/>
    <hyperlink ref="O801" r:id="rId55" display="http://www.ceislucca.it/" xr:uid="{00000000-0004-0000-0000-000044000000}"/>
    <hyperlink ref="P801" r:id="rId56" xr:uid="{00000000-0004-0000-0000-000045000000}"/>
    <hyperlink ref="O802" r:id="rId57" display="http://www.ceislucca.it/" xr:uid="{00000000-0004-0000-0000-000046000000}"/>
    <hyperlink ref="O803" r:id="rId58" display="http://www.ceislucca.it/" xr:uid="{00000000-0004-0000-0000-000047000000}"/>
    <hyperlink ref="P803" r:id="rId59" xr:uid="{00000000-0004-0000-0000-000048000000}"/>
    <hyperlink ref="P804" r:id="rId60" xr:uid="{00000000-0004-0000-0000-000049000000}"/>
    <hyperlink ref="P805" r:id="rId61" xr:uid="{00000000-0004-0000-0000-00004A000000}"/>
    <hyperlink ref="O804" r:id="rId62" xr:uid="{00000000-0004-0000-0000-00004B000000}"/>
    <hyperlink ref="P806" r:id="rId63" xr:uid="{00000000-0004-0000-0000-00004C000000}"/>
    <hyperlink ref="P807" r:id="rId64" xr:uid="{00000000-0004-0000-0000-00004D000000}"/>
    <hyperlink ref="P808" r:id="rId65" xr:uid="{00000000-0004-0000-0000-00004E000000}"/>
    <hyperlink ref="P809" r:id="rId66" xr:uid="{00000000-0004-0000-0000-00004F000000}"/>
    <hyperlink ref="P810" r:id="rId67" xr:uid="{00000000-0004-0000-0000-000050000000}"/>
    <hyperlink ref="P811" r:id="rId68" xr:uid="{00000000-0004-0000-0000-000051000000}"/>
    <hyperlink ref="O811" r:id="rId69" xr:uid="{00000000-0004-0000-0000-000052000000}"/>
    <hyperlink ref="O812" r:id="rId70" xr:uid="{00000000-0004-0000-0000-000053000000}"/>
    <hyperlink ref="P812" r:id="rId71" xr:uid="{00000000-0004-0000-0000-000054000000}"/>
    <hyperlink ref="P813" r:id="rId72" xr:uid="{00000000-0004-0000-0000-000055000000}"/>
    <hyperlink ref="O813" r:id="rId73" xr:uid="{00000000-0004-0000-0000-000056000000}"/>
    <hyperlink ref="P814" r:id="rId74" xr:uid="{00000000-0004-0000-0000-000057000000}"/>
    <hyperlink ref="O814" r:id="rId75" xr:uid="{00000000-0004-0000-0000-000058000000}"/>
    <hyperlink ref="O815" r:id="rId76" xr:uid="{00000000-0004-0000-0000-000059000000}"/>
    <hyperlink ref="O816" r:id="rId77" xr:uid="{00000000-0004-0000-0000-00005A000000}"/>
    <hyperlink ref="O817" r:id="rId78" xr:uid="{00000000-0004-0000-0000-00005B000000}"/>
    <hyperlink ref="O818" r:id="rId79" xr:uid="{00000000-0004-0000-0000-00005C000000}"/>
    <hyperlink ref="O819" r:id="rId80" xr:uid="{00000000-0004-0000-0000-00005D000000}"/>
    <hyperlink ref="P815" r:id="rId81" xr:uid="{00000000-0004-0000-0000-00005E000000}"/>
    <hyperlink ref="P816" r:id="rId82" xr:uid="{00000000-0004-0000-0000-00005F000000}"/>
    <hyperlink ref="P817" r:id="rId83" xr:uid="{00000000-0004-0000-0000-000060000000}"/>
    <hyperlink ref="P818" r:id="rId84" xr:uid="{00000000-0004-0000-0000-000061000000}"/>
    <hyperlink ref="P819" r:id="rId85" xr:uid="{00000000-0004-0000-0000-000062000000}"/>
    <hyperlink ref="O820" r:id="rId86" xr:uid="{00000000-0004-0000-0000-000063000000}"/>
    <hyperlink ref="P820" r:id="rId87" xr:uid="{00000000-0004-0000-0000-000064000000}"/>
    <hyperlink ref="O821" r:id="rId88" xr:uid="{00000000-0004-0000-0000-000065000000}"/>
    <hyperlink ref="P821" r:id="rId89" xr:uid="{00000000-0004-0000-0000-000066000000}"/>
    <hyperlink ref="P822" r:id="rId90" xr:uid="{00000000-0004-0000-0000-000067000000}"/>
    <hyperlink ref="O822" r:id="rId91" xr:uid="{00000000-0004-0000-0000-000068000000}"/>
    <hyperlink ref="P823" r:id="rId92" xr:uid="{00000000-0004-0000-0000-000069000000}"/>
    <hyperlink ref="O823" r:id="rId93" xr:uid="{00000000-0004-0000-0000-00006A000000}"/>
    <hyperlink ref="P824" r:id="rId94" xr:uid="{00000000-0004-0000-0000-00006B000000}"/>
    <hyperlink ref="O824" r:id="rId95" xr:uid="{00000000-0004-0000-0000-00006C000000}"/>
    <hyperlink ref="P825" r:id="rId96" xr:uid="{00000000-0004-0000-0000-00006D000000}"/>
    <hyperlink ref="O825" r:id="rId97" xr:uid="{00000000-0004-0000-0000-00006E000000}"/>
    <hyperlink ref="P826" r:id="rId98" xr:uid="{00000000-0004-0000-0000-00006F000000}"/>
    <hyperlink ref="O826" r:id="rId99" xr:uid="{00000000-0004-0000-0000-000070000000}"/>
    <hyperlink ref="P827" r:id="rId100" xr:uid="{00000000-0004-0000-0000-000071000000}"/>
    <hyperlink ref="O827" r:id="rId101" xr:uid="{00000000-0004-0000-0000-000072000000}"/>
    <hyperlink ref="P828" r:id="rId102" xr:uid="{00000000-0004-0000-0000-000073000000}"/>
    <hyperlink ref="O828" r:id="rId103" xr:uid="{00000000-0004-0000-0000-000074000000}"/>
    <hyperlink ref="P829" r:id="rId104" xr:uid="{00000000-0004-0000-0000-000075000000}"/>
    <hyperlink ref="O829" r:id="rId105" xr:uid="{00000000-0004-0000-0000-000076000000}"/>
    <hyperlink ref="P830" r:id="rId106" xr:uid="{00000000-0004-0000-0000-000077000000}"/>
    <hyperlink ref="O830" r:id="rId107" xr:uid="{00000000-0004-0000-0000-000078000000}"/>
    <hyperlink ref="P831" r:id="rId108" xr:uid="{00000000-0004-0000-0000-000079000000}"/>
    <hyperlink ref="O831" r:id="rId109" xr:uid="{00000000-0004-0000-0000-00007A000000}"/>
    <hyperlink ref="P832" r:id="rId110" xr:uid="{00000000-0004-0000-0000-00007B000000}"/>
    <hyperlink ref="O832" r:id="rId111" xr:uid="{00000000-0004-0000-0000-00007C000000}"/>
    <hyperlink ref="P833" r:id="rId112" xr:uid="{00000000-0004-0000-0000-00007D000000}"/>
    <hyperlink ref="O833" r:id="rId113" xr:uid="{00000000-0004-0000-0000-00007E000000}"/>
    <hyperlink ref="P834" r:id="rId114" xr:uid="{00000000-0004-0000-0000-00007F000000}"/>
    <hyperlink ref="O834" r:id="rId115" xr:uid="{00000000-0004-0000-0000-000080000000}"/>
    <hyperlink ref="P836" r:id="rId116" xr:uid="{00000000-0004-0000-0000-000081000000}"/>
    <hyperlink ref="P837" r:id="rId117" xr:uid="{00000000-0004-0000-0000-000082000000}"/>
    <hyperlink ref="O836" r:id="rId118" xr:uid="{00000000-0004-0000-0000-000083000000}"/>
    <hyperlink ref="O837" r:id="rId119" xr:uid="{00000000-0004-0000-0000-000084000000}"/>
    <hyperlink ref="O838" r:id="rId120" xr:uid="{00000000-0004-0000-0000-000085000000}"/>
    <hyperlink ref="O839" r:id="rId121" xr:uid="{00000000-0004-0000-0000-000086000000}"/>
    <hyperlink ref="O840" r:id="rId122" xr:uid="{00000000-0004-0000-0000-000087000000}"/>
    <hyperlink ref="O841" r:id="rId123" xr:uid="{00000000-0004-0000-0000-000088000000}"/>
    <hyperlink ref="P840" r:id="rId124" xr:uid="{00000000-0004-0000-0000-000089000000}"/>
    <hyperlink ref="P841" r:id="rId125" xr:uid="{00000000-0004-0000-0000-00008A000000}"/>
    <hyperlink ref="P838" r:id="rId126" xr:uid="{00000000-0004-0000-0000-00008B000000}"/>
    <hyperlink ref="P839" r:id="rId127" xr:uid="{00000000-0004-0000-0000-00008C000000}"/>
    <hyperlink ref="O842" r:id="rId128" xr:uid="{00000000-0004-0000-0000-00008D000000}"/>
    <hyperlink ref="P842" r:id="rId129" xr:uid="{00000000-0004-0000-0000-00008E000000}"/>
    <hyperlink ref="P843" r:id="rId130" xr:uid="{00000000-0004-0000-0000-00008F000000}"/>
    <hyperlink ref="P844" r:id="rId131" xr:uid="{00000000-0004-0000-0000-000090000000}"/>
    <hyperlink ref="O843" r:id="rId132" xr:uid="{00000000-0004-0000-0000-000091000000}"/>
    <hyperlink ref="O844" r:id="rId133" xr:uid="{00000000-0004-0000-0000-000092000000}"/>
    <hyperlink ref="O845" r:id="rId134" xr:uid="{00000000-0004-0000-0000-000093000000}"/>
    <hyperlink ref="P845" r:id="rId135" xr:uid="{00000000-0004-0000-0000-000094000000}"/>
    <hyperlink ref="O846" r:id="rId136" xr:uid="{00000000-0004-0000-0000-000095000000}"/>
    <hyperlink ref="P846" r:id="rId137" xr:uid="{00000000-0004-0000-0000-000096000000}"/>
    <hyperlink ref="O847" r:id="rId138" xr:uid="{00000000-0004-0000-0000-000097000000}"/>
    <hyperlink ref="O848" r:id="rId139" xr:uid="{00000000-0004-0000-0000-000098000000}"/>
    <hyperlink ref="P847" r:id="rId140" xr:uid="{00000000-0004-0000-0000-000099000000}"/>
    <hyperlink ref="P848" r:id="rId141" xr:uid="{00000000-0004-0000-0000-00009A000000}"/>
    <hyperlink ref="O849" r:id="rId142" xr:uid="{00000000-0004-0000-0000-00009B000000}"/>
    <hyperlink ref="P849" r:id="rId143" xr:uid="{00000000-0004-0000-0000-00009C000000}"/>
    <hyperlink ref="O850" r:id="rId144" xr:uid="{00000000-0004-0000-0000-00009D000000}"/>
    <hyperlink ref="P850" r:id="rId145" xr:uid="{00000000-0004-0000-0000-00009E000000}"/>
    <hyperlink ref="O851" r:id="rId146" xr:uid="{00000000-0004-0000-0000-00009F000000}"/>
    <hyperlink ref="P851" r:id="rId147" xr:uid="{00000000-0004-0000-0000-0000A0000000}"/>
    <hyperlink ref="O852" r:id="rId148" xr:uid="{00000000-0004-0000-0000-0000A1000000}"/>
    <hyperlink ref="P852" r:id="rId149" xr:uid="{00000000-0004-0000-0000-0000A2000000}"/>
    <hyperlink ref="O853" r:id="rId150" xr:uid="{00000000-0004-0000-0000-0000A3000000}"/>
    <hyperlink ref="P853" r:id="rId151" xr:uid="{00000000-0004-0000-0000-0000A4000000}"/>
    <hyperlink ref="O854" r:id="rId152" xr:uid="{00000000-0004-0000-0000-0000A5000000}"/>
    <hyperlink ref="P854" r:id="rId153" xr:uid="{00000000-0004-0000-0000-0000A6000000}"/>
    <hyperlink ref="P855" r:id="rId154" xr:uid="{00000000-0004-0000-0000-0000A7000000}"/>
    <hyperlink ref="P856" r:id="rId155" xr:uid="{00000000-0004-0000-0000-0000A8000000}"/>
    <hyperlink ref="P857" r:id="rId156" xr:uid="{00000000-0004-0000-0000-0000A9000000}"/>
    <hyperlink ref="O858" r:id="rId157" xr:uid="{00000000-0004-0000-0000-0000AA000000}"/>
    <hyperlink ref="P858" r:id="rId158" xr:uid="{00000000-0004-0000-0000-0000AB000000}"/>
    <hyperlink ref="O859" r:id="rId159" xr:uid="{00000000-0004-0000-0000-0000AC000000}"/>
    <hyperlink ref="O860" r:id="rId160" xr:uid="{00000000-0004-0000-0000-0000AD000000}"/>
    <hyperlink ref="P859" r:id="rId161" xr:uid="{00000000-0004-0000-0000-0000AE000000}"/>
    <hyperlink ref="P860" r:id="rId162" xr:uid="{00000000-0004-0000-0000-0000AF000000}"/>
    <hyperlink ref="P861" r:id="rId163" xr:uid="{00000000-0004-0000-0000-0000B0000000}"/>
    <hyperlink ref="O862" r:id="rId164" xr:uid="{00000000-0004-0000-0000-0000B1000000}"/>
    <hyperlink ref="P862" r:id="rId165" xr:uid="{00000000-0004-0000-0000-0000B2000000}"/>
    <hyperlink ref="P864" r:id="rId166" xr:uid="{00000000-0004-0000-0000-0000B3000000}"/>
    <hyperlink ref="O864" r:id="rId167" xr:uid="{00000000-0004-0000-0000-0000B4000000}"/>
    <hyperlink ref="P866" r:id="rId168" xr:uid="{00000000-0004-0000-0000-0000B5000000}"/>
    <hyperlink ref="O866" r:id="rId169" xr:uid="{00000000-0004-0000-0000-0000B6000000}"/>
    <hyperlink ref="P865" r:id="rId170" xr:uid="{00000000-0004-0000-0000-0000B7000000}"/>
    <hyperlink ref="O865" r:id="rId171" xr:uid="{00000000-0004-0000-0000-0000B8000000}"/>
    <hyperlink ref="P863" r:id="rId172" xr:uid="{00000000-0004-0000-0000-0000B9000000}"/>
    <hyperlink ref="O863" r:id="rId173" xr:uid="{00000000-0004-0000-0000-0000BA000000}"/>
    <hyperlink ref="P867" r:id="rId174" xr:uid="{00000000-0004-0000-0000-0000BB000000}"/>
    <hyperlink ref="P871" r:id="rId175" xr:uid="{00000000-0004-0000-0000-0000BC000000}"/>
    <hyperlink ref="P875" r:id="rId176" xr:uid="{00000000-0004-0000-0000-0000BD000000}"/>
    <hyperlink ref="P876" r:id="rId177" xr:uid="{00000000-0004-0000-0000-0000BE000000}"/>
    <hyperlink ref="P877" r:id="rId178" xr:uid="{00000000-0004-0000-0000-0000BF000000}"/>
    <hyperlink ref="P878" r:id="rId179" xr:uid="{00000000-0004-0000-0000-0000C0000000}"/>
    <hyperlink ref="P880" r:id="rId180" xr:uid="{00000000-0004-0000-0000-0000C1000000}"/>
    <hyperlink ref="O875" r:id="rId181" xr:uid="{00000000-0004-0000-0000-0000C2000000}"/>
    <hyperlink ref="O888" r:id="rId182" xr:uid="{00000000-0004-0000-0000-0000C3000000}"/>
    <hyperlink ref="P888" r:id="rId183" xr:uid="{00000000-0004-0000-0000-0000C4000000}"/>
    <hyperlink ref="O889" r:id="rId184" xr:uid="{00000000-0004-0000-0000-0000C5000000}"/>
    <hyperlink ref="P889" r:id="rId185" xr:uid="{00000000-0004-0000-0000-0000C6000000}"/>
    <hyperlink ref="P890" r:id="rId186" xr:uid="{00000000-0004-0000-0000-0000C7000000}"/>
    <hyperlink ref="O890" r:id="rId187" xr:uid="{00000000-0004-0000-0000-0000C8000000}"/>
    <hyperlink ref="P891" r:id="rId188" xr:uid="{00000000-0004-0000-0000-0000C9000000}"/>
    <hyperlink ref="O891" r:id="rId189" xr:uid="{00000000-0004-0000-0000-0000CA000000}"/>
    <hyperlink ref="O892" r:id="rId190" xr:uid="{00000000-0004-0000-0000-0000CB000000}"/>
    <hyperlink ref="P892" r:id="rId191" xr:uid="{00000000-0004-0000-0000-0000CC000000}"/>
    <hyperlink ref="P893" r:id="rId192" xr:uid="{00000000-0004-0000-0000-0000CD000000}"/>
    <hyperlink ref="P894" r:id="rId193" xr:uid="{00000000-0004-0000-0000-0000CE000000}"/>
    <hyperlink ref="O894" r:id="rId194" xr:uid="{00000000-0004-0000-0000-0000CF000000}"/>
    <hyperlink ref="O893" r:id="rId195" xr:uid="{00000000-0004-0000-0000-0000D0000000}"/>
    <hyperlink ref="O895" r:id="rId196" xr:uid="{00000000-0004-0000-0000-0000D1000000}"/>
    <hyperlink ref="P895" r:id="rId197" xr:uid="{00000000-0004-0000-0000-0000D2000000}"/>
    <hyperlink ref="O896" r:id="rId198" xr:uid="{00000000-0004-0000-0000-0000D3000000}"/>
    <hyperlink ref="P896" r:id="rId199" xr:uid="{00000000-0004-0000-0000-0000D4000000}"/>
    <hyperlink ref="P897" r:id="rId200" xr:uid="{00000000-0004-0000-0000-0000D5000000}"/>
    <hyperlink ref="O897" r:id="rId201" xr:uid="{00000000-0004-0000-0000-0000D6000000}"/>
    <hyperlink ref="P900" r:id="rId202" xr:uid="{00000000-0004-0000-0000-0000D7000000}"/>
    <hyperlink ref="O900" r:id="rId203" xr:uid="{00000000-0004-0000-0000-0000D8000000}"/>
    <hyperlink ref="O901" r:id="rId204" xr:uid="{00000000-0004-0000-0000-0000DA000000}"/>
    <hyperlink ref="P901" r:id="rId205" xr:uid="{00000000-0004-0000-0000-0000DB000000}"/>
    <hyperlink ref="O902" r:id="rId206" xr:uid="{00000000-0004-0000-0000-0000DC000000}"/>
    <hyperlink ref="O903" r:id="rId207" xr:uid="{00000000-0004-0000-0000-0000DD000000}"/>
    <hyperlink ref="P903" r:id="rId208" xr:uid="{00000000-0004-0000-0000-0000DE000000}"/>
    <hyperlink ref="O904" r:id="rId209" xr:uid="{00000000-0004-0000-0000-0000DF000000}"/>
    <hyperlink ref="P904" r:id="rId210" xr:uid="{00000000-0004-0000-0000-0000E0000000}"/>
    <hyperlink ref="P905" r:id="rId211" xr:uid="{00000000-0004-0000-0000-0000E1000000}"/>
    <hyperlink ref="O905" r:id="rId212" xr:uid="{00000000-0004-0000-0000-0000E2000000}"/>
    <hyperlink ref="P906" r:id="rId213" xr:uid="{00000000-0004-0000-0000-0000E3000000}"/>
    <hyperlink ref="O906" r:id="rId214" xr:uid="{00000000-0004-0000-0000-0000E4000000}"/>
    <hyperlink ref="P911" r:id="rId215" xr:uid="{00000000-0004-0000-0000-0000E5000000}"/>
    <hyperlink ref="O911" r:id="rId216" xr:uid="{00000000-0004-0000-0000-0000E6000000}"/>
    <hyperlink ref="O912" r:id="rId217" xr:uid="{00000000-0004-0000-0000-0000E7000000}"/>
    <hyperlink ref="P907" r:id="rId218" xr:uid="{00000000-0004-0000-0000-0000E8000000}"/>
    <hyperlink ref="P908" r:id="rId219" xr:uid="{00000000-0004-0000-0000-0000E9000000}"/>
    <hyperlink ref="P909" r:id="rId220" xr:uid="{00000000-0004-0000-0000-0000EA000000}"/>
    <hyperlink ref="P910" r:id="rId221" xr:uid="{00000000-0004-0000-0000-0000EB000000}"/>
    <hyperlink ref="O907" r:id="rId222" xr:uid="{00000000-0004-0000-0000-0000EC000000}"/>
    <hyperlink ref="O908" r:id="rId223" xr:uid="{00000000-0004-0000-0000-0000ED000000}"/>
    <hyperlink ref="O909" r:id="rId224" xr:uid="{00000000-0004-0000-0000-0000EE000000}"/>
    <hyperlink ref="O910" r:id="rId225" xr:uid="{00000000-0004-0000-0000-0000EF000000}"/>
    <hyperlink ref="P912" r:id="rId226" xr:uid="{00000000-0004-0000-0000-0000F0000000}"/>
    <hyperlink ref="O913" r:id="rId227" xr:uid="{00000000-0004-0000-0000-0000F1000000}"/>
    <hyperlink ref="P913" r:id="rId228" xr:uid="{00000000-0004-0000-0000-0000F2000000}"/>
    <hyperlink ref="O914" r:id="rId229" xr:uid="{00000000-0004-0000-0000-0000F3000000}"/>
    <hyperlink ref="P914" r:id="rId230" xr:uid="{00000000-0004-0000-0000-0000F4000000}"/>
    <hyperlink ref="O915" r:id="rId231" xr:uid="{00000000-0004-0000-0000-0000F5000000}"/>
    <hyperlink ref="P915" r:id="rId232" xr:uid="{00000000-0004-0000-0000-0000F6000000}"/>
    <hyperlink ref="O916" r:id="rId233" xr:uid="{00000000-0004-0000-0000-0000F7000000}"/>
    <hyperlink ref="P916" r:id="rId234" xr:uid="{00000000-0004-0000-0000-0000F8000000}"/>
    <hyperlink ref="O917" r:id="rId235" xr:uid="{00000000-0004-0000-0000-0000F9000000}"/>
    <hyperlink ref="O918" r:id="rId236" xr:uid="{00000000-0004-0000-0000-0000FA000000}"/>
    <hyperlink ref="P918" r:id="rId237" xr:uid="{00000000-0004-0000-0000-0000FB000000}"/>
    <hyperlink ref="O919" r:id="rId238" xr:uid="{00000000-0004-0000-0000-0000FC000000}"/>
    <hyperlink ref="P919" r:id="rId239" xr:uid="{00000000-0004-0000-0000-0000FD000000}"/>
    <hyperlink ref="P920" r:id="rId240" xr:uid="{00000000-0004-0000-0000-0000FE000000}"/>
    <hyperlink ref="O920" r:id="rId241" xr:uid="{00000000-0004-0000-0000-0000FF000000}"/>
    <hyperlink ref="P921" r:id="rId242" xr:uid="{00000000-0004-0000-0000-000000010000}"/>
    <hyperlink ref="O921" r:id="rId243" xr:uid="{00000000-0004-0000-0000-000001010000}"/>
    <hyperlink ref="P922" r:id="rId244" xr:uid="{00000000-0004-0000-0000-000002010000}"/>
    <hyperlink ref="O922" r:id="rId245" xr:uid="{00000000-0004-0000-0000-000003010000}"/>
    <hyperlink ref="O923" r:id="rId246" xr:uid="{00000000-0004-0000-0000-000004010000}"/>
    <hyperlink ref="P923" r:id="rId247" xr:uid="{00000000-0004-0000-0000-000005010000}"/>
    <hyperlink ref="O924" r:id="rId248" xr:uid="{00000000-0004-0000-0000-000006010000}"/>
    <hyperlink ref="P924" r:id="rId249" xr:uid="{00000000-0004-0000-0000-000007010000}"/>
    <hyperlink ref="O925" r:id="rId250" xr:uid="{00000000-0004-0000-0000-000008010000}"/>
    <hyperlink ref="P925" r:id="rId251" xr:uid="{00000000-0004-0000-0000-000009010000}"/>
    <hyperlink ref="O926" r:id="rId252" xr:uid="{00000000-0004-0000-0000-00000A010000}"/>
    <hyperlink ref="P926" r:id="rId253" xr:uid="{00000000-0004-0000-0000-00000B010000}"/>
    <hyperlink ref="O927" r:id="rId254" xr:uid="{00000000-0004-0000-0000-00000C010000}"/>
    <hyperlink ref="P927" r:id="rId255" xr:uid="{00000000-0004-0000-0000-00000D010000}"/>
    <hyperlink ref="O928" r:id="rId256" xr:uid="{00000000-0004-0000-0000-00000E010000}"/>
    <hyperlink ref="P928" r:id="rId257" xr:uid="{00000000-0004-0000-0000-00000F010000}"/>
    <hyperlink ref="O929" r:id="rId258" xr:uid="{00000000-0004-0000-0000-000010010000}"/>
    <hyperlink ref="P929" r:id="rId259" xr:uid="{00000000-0004-0000-0000-000011010000}"/>
    <hyperlink ref="O930" r:id="rId260" xr:uid="{00000000-0004-0000-0000-000012010000}"/>
    <hyperlink ref="P930" r:id="rId261" xr:uid="{00000000-0004-0000-0000-000013010000}"/>
    <hyperlink ref="O931" r:id="rId262" xr:uid="{00000000-0004-0000-0000-000014010000}"/>
    <hyperlink ref="P931" r:id="rId263" xr:uid="{00000000-0004-0000-0000-000015010000}"/>
    <hyperlink ref="O932" r:id="rId264" xr:uid="{00000000-0004-0000-0000-000016010000}"/>
    <hyperlink ref="P932" r:id="rId265" xr:uid="{00000000-0004-0000-0000-000017010000}"/>
    <hyperlink ref="O933" r:id="rId266" xr:uid="{00000000-0004-0000-0000-000018010000}"/>
    <hyperlink ref="P933" r:id="rId267" xr:uid="{00000000-0004-0000-0000-000019010000}"/>
    <hyperlink ref="O934" r:id="rId268" xr:uid="{00000000-0004-0000-0000-00001A010000}"/>
    <hyperlink ref="P934" r:id="rId269" xr:uid="{00000000-0004-0000-0000-00001B010000}"/>
    <hyperlink ref="O935" r:id="rId270" xr:uid="{00000000-0004-0000-0000-00001C010000}"/>
    <hyperlink ref="P935" r:id="rId271" xr:uid="{00000000-0004-0000-0000-00001D010000}"/>
    <hyperlink ref="O936" r:id="rId272" xr:uid="{00000000-0004-0000-0000-00001E010000}"/>
    <hyperlink ref="P936" r:id="rId273" xr:uid="{00000000-0004-0000-0000-00001F010000}"/>
    <hyperlink ref="O937" r:id="rId274" xr:uid="{00000000-0004-0000-0000-000020010000}"/>
    <hyperlink ref="P937" r:id="rId275" xr:uid="{00000000-0004-0000-0000-000021010000}"/>
    <hyperlink ref="O938" r:id="rId276" xr:uid="{00000000-0004-0000-0000-000022010000}"/>
    <hyperlink ref="O939" r:id="rId277" xr:uid="{00000000-0004-0000-0000-000023010000}"/>
    <hyperlink ref="O940" r:id="rId278" xr:uid="{00000000-0004-0000-0000-000024010000}"/>
    <hyperlink ref="P940" r:id="rId279" xr:uid="{00000000-0004-0000-0000-000025010000}"/>
    <hyperlink ref="P941" r:id="rId280" xr:uid="{00000000-0004-0000-0000-000026010000}"/>
    <hyperlink ref="O941" r:id="rId281" xr:uid="{00000000-0004-0000-0000-000027010000}"/>
    <hyperlink ref="P942" r:id="rId282" xr:uid="{00000000-0004-0000-0000-000028010000}"/>
    <hyperlink ref="O942" r:id="rId283" xr:uid="{00000000-0004-0000-0000-000029010000}"/>
    <hyperlink ref="P943" r:id="rId284" xr:uid="{00000000-0004-0000-0000-00002A010000}"/>
    <hyperlink ref="O943" r:id="rId285" xr:uid="{00000000-0004-0000-0000-00002B010000}"/>
    <hyperlink ref="P944" r:id="rId286" xr:uid="{00000000-0004-0000-0000-00002C010000}"/>
    <hyperlink ref="O944" r:id="rId287" xr:uid="{00000000-0004-0000-0000-00002D010000}"/>
    <hyperlink ref="P945" r:id="rId288" xr:uid="{00000000-0004-0000-0000-00002E010000}"/>
    <hyperlink ref="O945" r:id="rId289" xr:uid="{00000000-0004-0000-0000-00002F010000}"/>
    <hyperlink ref="P946" r:id="rId290" xr:uid="{00000000-0004-0000-0000-000030010000}"/>
    <hyperlink ref="O946" r:id="rId291" xr:uid="{00000000-0004-0000-0000-000031010000}"/>
    <hyperlink ref="O947" r:id="rId292" xr:uid="{00000000-0004-0000-0000-000032010000}"/>
    <hyperlink ref="P947" r:id="rId293" xr:uid="{00000000-0004-0000-0000-000033010000}"/>
    <hyperlink ref="P948" r:id="rId294" xr:uid="{00000000-0004-0000-0000-000034010000}"/>
    <hyperlink ref="O948" r:id="rId295" xr:uid="{00000000-0004-0000-0000-000035010000}"/>
    <hyperlink ref="O949" r:id="rId296" xr:uid="{00000000-0004-0000-0000-000036010000}"/>
    <hyperlink ref="O950" r:id="rId297" xr:uid="{00000000-0004-0000-0000-000037010000}"/>
    <hyperlink ref="P950" r:id="rId298" xr:uid="{00000000-0004-0000-0000-000038010000}"/>
    <hyperlink ref="O951" r:id="rId299" xr:uid="{00000000-0004-0000-0000-000039010000}"/>
    <hyperlink ref="P951" r:id="rId300" xr:uid="{00000000-0004-0000-0000-00003A010000}"/>
    <hyperlink ref="O952" r:id="rId301" xr:uid="{00000000-0004-0000-0000-00003B010000}"/>
    <hyperlink ref="P952" r:id="rId302" xr:uid="{00000000-0004-0000-0000-00003C010000}"/>
    <hyperlink ref="O953" r:id="rId303" xr:uid="{00000000-0004-0000-0000-00003D010000}"/>
    <hyperlink ref="O954" r:id="rId304" xr:uid="{00000000-0004-0000-0000-00003E010000}"/>
    <hyperlink ref="P953" r:id="rId305" xr:uid="{00000000-0004-0000-0000-00003F010000}"/>
    <hyperlink ref="P954" r:id="rId306" xr:uid="{00000000-0004-0000-0000-000040010000}"/>
    <hyperlink ref="P955" r:id="rId307" xr:uid="{00000000-0004-0000-0000-000041010000}"/>
    <hyperlink ref="O955" r:id="rId308" xr:uid="{00000000-0004-0000-0000-000042010000}"/>
    <hyperlink ref="O956" r:id="rId309" xr:uid="{00000000-0004-0000-0000-000043010000}"/>
    <hyperlink ref="O957" r:id="rId310" xr:uid="{00000000-0004-0000-0000-000044010000}"/>
    <hyperlink ref="P957" r:id="rId311" xr:uid="{00000000-0004-0000-0000-000045010000}"/>
    <hyperlink ref="O959" r:id="rId312" xr:uid="{00000000-0004-0000-0000-000046010000}"/>
    <hyperlink ref="P959" r:id="rId313" xr:uid="{00000000-0004-0000-0000-000047010000}"/>
    <hyperlink ref="O958" r:id="rId314" xr:uid="{00000000-0004-0000-0000-000048010000}"/>
    <hyperlink ref="P958" r:id="rId315" xr:uid="{00000000-0004-0000-0000-000049010000}"/>
    <hyperlink ref="O960" r:id="rId316" xr:uid="{00000000-0004-0000-0000-00004A010000}"/>
    <hyperlink ref="P960" r:id="rId317" xr:uid="{00000000-0004-0000-0000-00004B010000}"/>
    <hyperlink ref="O961" r:id="rId318" xr:uid="{00000000-0004-0000-0000-00004C010000}"/>
    <hyperlink ref="P961" r:id="rId319" xr:uid="{00000000-0004-0000-0000-00004D010000}"/>
    <hyperlink ref="O962" r:id="rId320" xr:uid="{00000000-0004-0000-0000-00004E010000}"/>
    <hyperlink ref="P962" r:id="rId321" xr:uid="{00000000-0004-0000-0000-00004F010000}"/>
    <hyperlink ref="O963" r:id="rId322" xr:uid="{00000000-0004-0000-0000-000050010000}"/>
    <hyperlink ref="P963" r:id="rId323" xr:uid="{00000000-0004-0000-0000-000051010000}"/>
    <hyperlink ref="O964" r:id="rId324" xr:uid="{00000000-0004-0000-0000-000052010000}"/>
    <hyperlink ref="P964" r:id="rId325" xr:uid="{00000000-0004-0000-0000-000053010000}"/>
    <hyperlink ref="P965" r:id="rId326" xr:uid="{00000000-0004-0000-0000-000054010000}"/>
    <hyperlink ref="O965" r:id="rId327" xr:uid="{00000000-0004-0000-0000-000055010000}"/>
    <hyperlink ref="O966" r:id="rId328" xr:uid="{00000000-0004-0000-0000-000056010000}"/>
    <hyperlink ref="P966" r:id="rId329" xr:uid="{00000000-0004-0000-0000-000057010000}"/>
    <hyperlink ref="O967" r:id="rId330" xr:uid="{00000000-0004-0000-0000-000058010000}"/>
    <hyperlink ref="P967" r:id="rId331" xr:uid="{00000000-0004-0000-0000-000059010000}"/>
    <hyperlink ref="O968" r:id="rId332" xr:uid="{00000000-0004-0000-0000-00005A010000}"/>
    <hyperlink ref="P968" r:id="rId333" xr:uid="{00000000-0004-0000-0000-00005B010000}"/>
    <hyperlink ref="O969" r:id="rId334" xr:uid="{00000000-0004-0000-0000-00005C010000}"/>
    <hyperlink ref="P969" r:id="rId335" xr:uid="{00000000-0004-0000-0000-00005D010000}"/>
    <hyperlink ref="O970" r:id="rId336" xr:uid="{00000000-0004-0000-0000-00005E010000}"/>
    <hyperlink ref="P970" r:id="rId337" xr:uid="{00000000-0004-0000-0000-00005F010000}"/>
    <hyperlink ref="O971" r:id="rId338" xr:uid="{00000000-0004-0000-0000-000060010000}"/>
    <hyperlink ref="P971" r:id="rId339" xr:uid="{00000000-0004-0000-0000-000061010000}"/>
    <hyperlink ref="O972" r:id="rId340" xr:uid="{00000000-0004-0000-0000-000062010000}"/>
    <hyperlink ref="P972" r:id="rId341" xr:uid="{00000000-0004-0000-0000-000063010000}"/>
    <hyperlink ref="O973" r:id="rId342" xr:uid="{00000000-0004-0000-0000-000064010000}"/>
    <hyperlink ref="P973" r:id="rId343" xr:uid="{00000000-0004-0000-0000-000065010000}"/>
    <hyperlink ref="P974" r:id="rId344" xr:uid="{00000000-0004-0000-0000-000066010000}"/>
    <hyperlink ref="O974" r:id="rId345" xr:uid="{00000000-0004-0000-0000-000067010000}"/>
    <hyperlink ref="O975" r:id="rId346" xr:uid="{00000000-0004-0000-0000-000068010000}"/>
    <hyperlink ref="P975" r:id="rId347" xr:uid="{00000000-0004-0000-0000-000069010000}"/>
    <hyperlink ref="O269" r:id="rId348" xr:uid="{00000000-0004-0000-0000-00009A010000}"/>
    <hyperlink ref="P298" r:id="rId349" xr:uid="{00000000-0004-0000-0000-00009B010000}"/>
    <hyperlink ref="O625" r:id="rId350" xr:uid="{00000000-0004-0000-0000-00009D010000}"/>
    <hyperlink ref="O629" r:id="rId351" xr:uid="{00000000-0004-0000-0000-00009F010000}"/>
    <hyperlink ref="P654" r:id="rId352" xr:uid="{00000000-0004-0000-0000-0000A1010000}"/>
    <hyperlink ref="O647:O648" r:id="rId353" display="https://www.ceistreviso.it/" xr:uid="{4B3AED81-AE50-41CC-A28E-A26F566E2FFD}"/>
    <hyperlink ref="O633:O634" r:id="rId354" display="www.associazionealiseo.org " xr:uid="{4F9A6F2F-DD2E-45BD-936A-C2873FEAE26C}"/>
    <hyperlink ref="O637:O638" r:id="rId355" display="www.sanbenedetto.org " xr:uid="{8137E735-D474-41BE-A4E0-CC0540843B88}"/>
    <hyperlink ref="O307" r:id="rId356" xr:uid="{CBD89AC3-1D41-4D6D-8E6A-F2178EB0E752}"/>
    <hyperlink ref="O308" r:id="rId357" xr:uid="{C56BC226-ABC3-47CC-9D55-72BA93FE576A}"/>
    <hyperlink ref="P560" r:id="rId358" xr:uid="{E46A3270-DD1D-47E4-A157-60EE19759238}"/>
    <hyperlink ref="P561" r:id="rId359" xr:uid="{D07D5649-06B6-4479-93DF-A351F239C82A}"/>
    <hyperlink ref="P562" r:id="rId360" xr:uid="{E0174EE0-25B9-44AC-9062-B8BF38F965C6}"/>
    <hyperlink ref="P568" r:id="rId361" xr:uid="{27A0F8BA-2C1C-4C91-948C-EC3A9495E3B0}"/>
    <hyperlink ref="P569" r:id="rId362" xr:uid="{3DE7B9CD-DF2F-4FD2-90F3-DFDFFA029F0E}"/>
    <hyperlink ref="P570" r:id="rId363" xr:uid="{5189A850-CC2F-49BD-8D88-034B728934AA}"/>
    <hyperlink ref="P566" r:id="rId364" xr:uid="{AEB725AB-33C2-4E8B-94D8-BEC8AA89F0BB}"/>
    <hyperlink ref="P567" r:id="rId365" xr:uid="{6E0A31F3-11E3-499C-B493-16D6B163E241}"/>
    <hyperlink ref="P578" r:id="rId366" xr:uid="{911D169A-00DF-4620-B117-BB53C79E6C0F}"/>
    <hyperlink ref="O578" r:id="rId367" xr:uid="{572C3845-030C-43F2-AD69-5DA179AE9EBE}"/>
    <hyperlink ref="P583" r:id="rId368" xr:uid="{711AC6D7-849F-4D85-9261-F5C2D2FFA6B6}"/>
    <hyperlink ref="P563" r:id="rId369" xr:uid="{96977C65-8A58-4118-B5C0-ECA9660CA8DC}"/>
    <hyperlink ref="P565" r:id="rId370" xr:uid="{4CC367C3-2022-4BC2-AD3C-029C2CED2DAF}"/>
    <hyperlink ref="P564" r:id="rId371" xr:uid="{188748B7-DA4B-4510-88A4-151824004F51}"/>
    <hyperlink ref="P586" r:id="rId372" xr:uid="{780F69ED-7E0A-4C33-8032-30F268E4A6C4}"/>
    <hyperlink ref="O586" r:id="rId373" xr:uid="{FCE0E2D1-F393-42AD-A152-9CD31C08A1D4}"/>
    <hyperlink ref="P594" r:id="rId374" xr:uid="{BC09993E-395E-4492-9349-2D1601786F58}"/>
    <hyperlink ref="P599" r:id="rId375" xr:uid="{DBE0EA14-AAD0-4A8F-ACFE-312A9447FFFF}"/>
    <hyperlink ref="O599" r:id="rId376" xr:uid="{D00BFEFE-076B-4415-8E5B-8E0B8FF2033C}"/>
    <hyperlink ref="P581" r:id="rId377" xr:uid="{6E63558D-7BCF-4F42-9C58-261F88AECDF3}"/>
    <hyperlink ref="P585" r:id="rId378" xr:uid="{F87CCC64-37A2-4FBC-8CD0-B55E91FB7747}"/>
    <hyperlink ref="P593" r:id="rId379" xr:uid="{93C0C0B9-4D88-41BF-BDCF-D4BCDF281387}"/>
    <hyperlink ref="O581" r:id="rId380" xr:uid="{992E89A9-FBBB-4012-AF0C-F7B46C0FF8A4}"/>
    <hyperlink ref="P597" r:id="rId381" xr:uid="{E5674771-A88B-4812-BCC9-D2469E44A549}"/>
    <hyperlink ref="O597" r:id="rId382" xr:uid="{2454A82C-D4AC-4F04-B264-6F9D0EE6D11E}"/>
    <hyperlink ref="P595" r:id="rId383" xr:uid="{2910DFE2-DF69-4382-A44D-4F7EEB139101}"/>
    <hyperlink ref="P596" r:id="rId384" display="coop.ber80@libero.it     " xr:uid="{778D1113-9C96-487A-B06F-D4A0CCFE0ACD}"/>
    <hyperlink ref="P584" r:id="rId385" xr:uid="{0D21D3A6-B068-4CAB-AAA0-EF51822C7EBF}"/>
    <hyperlink ref="P573" r:id="rId386" xr:uid="{16B3A9BA-EA51-4625-A63F-AB7C4F391CDF}"/>
    <hyperlink ref="P848:P853" r:id="rId387" display="info@pars.it" xr:uid="{4DFC2E3A-F442-49A5-B1A8-7B473070BA5A}"/>
    <hyperlink ref="P600" r:id="rId388" xr:uid="{2F3554D8-34D7-4F59-B5E3-5B6B69323667}"/>
    <hyperlink ref="P598" r:id="rId389" xr:uid="{18067D3F-7645-4E56-BCF8-3E84538EDE89}"/>
    <hyperlink ref="P779" r:id="rId390" xr:uid="{BA545729-58A8-449D-82E7-D7FC3AADD773}"/>
    <hyperlink ref="P781" r:id="rId391" xr:uid="{5036B8A0-E04C-445B-8D8F-DDBCAEE180CB}"/>
    <hyperlink ref="P782" r:id="rId392" xr:uid="{BD674076-F1DF-4955-8D3F-BCEB49A4564A}"/>
    <hyperlink ref="P783" r:id="rId393" xr:uid="{ED23F6E5-BF5A-44FB-910A-7F31B46C4D9D}"/>
    <hyperlink ref="P784" r:id="rId394" xr:uid="{08D156F2-20F5-4203-AB5D-F25CC743BC81}"/>
    <hyperlink ref="P785" r:id="rId395" xr:uid="{AD61782A-C687-451A-9AE0-E0F3D31B7606}"/>
    <hyperlink ref="P786" r:id="rId396" xr:uid="{8A526CA9-110D-4B25-9142-10A53D1C0A29}"/>
    <hyperlink ref="P787" r:id="rId397" xr:uid="{A190C74D-5781-40DB-94E2-B9B31EEE6336}"/>
    <hyperlink ref="P788" r:id="rId398" xr:uid="{D2B854A4-E8F4-402F-9A72-C744DD23021C}"/>
    <hyperlink ref="P780" r:id="rId399" xr:uid="{4B331504-8FFA-4D65-A8BB-B950FC4DFEDF}"/>
    <hyperlink ref="P789" r:id="rId400" xr:uid="{2DD1D8CF-1058-4169-ACC6-719C2DD885BE}"/>
    <hyperlink ref="P790" r:id="rId401" xr:uid="{1AAEE614-A61A-440A-A134-A1204952186D}"/>
    <hyperlink ref="P791" r:id="rId402" xr:uid="{C6693B72-63C6-4246-A20A-BDCB577A3794}"/>
    <hyperlink ref="P776" r:id="rId403" xr:uid="{BAF5A703-34A2-466F-BFA3-0AACCE18BC41}"/>
    <hyperlink ref="P777" r:id="rId404" xr:uid="{16E06930-616F-43F8-B26D-8D4B082A699E}"/>
    <hyperlink ref="O173" r:id="rId405" xr:uid="{9ED92F7A-C811-4234-B603-47B7D087E9B5}"/>
    <hyperlink ref="O164" r:id="rId406" xr:uid="{A5E27D0A-5C31-4CAF-A133-F3253306930E}"/>
    <hyperlink ref="O102" r:id="rId407" xr:uid="{5D58FD22-4C8B-4077-9D89-03DF95F11F5E}"/>
    <hyperlink ref="O89" r:id="rId408" xr:uid="{B9DFC552-B8CE-4634-8DCA-D5F20AA81C83}"/>
    <hyperlink ref="O88" r:id="rId409" xr:uid="{67977157-E6B4-4251-8C90-B45F8A8ED04B}"/>
    <hyperlink ref="O140" r:id="rId410" xr:uid="{76F4D84B-C9D8-41BA-9C15-5A021B12C4B0}"/>
    <hyperlink ref="O156" r:id="rId411" xr:uid="{324982B8-BD3A-4CAF-BB56-2287B21D4F03}"/>
    <hyperlink ref="P167" r:id="rId412" xr:uid="{1A41B390-8354-4D94-BFD6-CC40B0095F5C}"/>
    <hyperlink ref="O167" r:id="rId413" xr:uid="{21553728-E70B-4763-B00F-ECEF4264004F}"/>
    <hyperlink ref="P108" r:id="rId414" xr:uid="{0601B9B3-0565-4880-89A3-1F78BED25B35}"/>
    <hyperlink ref="P91" r:id="rId415" xr:uid="{02FFDD98-40C5-479C-A7AC-B6BC10C419DD}"/>
    <hyperlink ref="P118" r:id="rId416" xr:uid="{FEB1B167-63DF-449C-823A-FF3B1CF4CB49}"/>
    <hyperlink ref="P135" r:id="rId417" xr:uid="{C838F44B-ED33-4C03-9420-B7F2DC3472CD}"/>
    <hyperlink ref="P111" r:id="rId418" xr:uid="{3EE34FD6-5674-47F2-B460-6434127AC18D}"/>
    <hyperlink ref="P132" r:id="rId419" xr:uid="{1F72EF5D-1942-4CEE-BA4F-BA4AAC3BDD7C}"/>
    <hyperlink ref="P120" r:id="rId420" xr:uid="{63320355-6BF5-4ADD-8A1E-1CB86071C44E}"/>
    <hyperlink ref="P133" r:id="rId421" xr:uid="{4ADE6A58-EB88-405D-9BFF-F76EA87CA89B}"/>
    <hyperlink ref="P114" r:id="rId422" xr:uid="{B6498750-08DE-4954-AE31-399E66ABC1A0}"/>
    <hyperlink ref="P136" r:id="rId423" xr:uid="{207B0488-BA1B-4938-A838-69CCE2C155A5}"/>
    <hyperlink ref="P134" r:id="rId424" xr:uid="{74A1B385-45B8-4698-9A64-F5BE46EF2A56}"/>
    <hyperlink ref="P168" r:id="rId425" xr:uid="{8BD04520-E427-409A-AD28-6740DF08E7DC}"/>
    <hyperlink ref="P94" r:id="rId426" xr:uid="{CFAE8C58-8B9A-495B-8CC6-F1C4A8341BF5}"/>
    <hyperlink ref="P158" r:id="rId427" xr:uid="{5F82B7D2-4A5E-4729-94A0-C41487DE9904}"/>
    <hyperlink ref="P107" r:id="rId428" xr:uid="{77A30829-20E6-4A45-93DA-34DFD8BD9F8B}"/>
    <hyperlink ref="P101" r:id="rId429" xr:uid="{604EE54B-F0C2-4509-B2D6-FB76C4E6F1F9}"/>
    <hyperlink ref="O179" r:id="rId430" xr:uid="{9426C935-E3EA-40BB-9A6F-C8CEC2FBDA6C}"/>
    <hyperlink ref="P183" r:id="rId431" xr:uid="{AD0B2650-E7F3-433A-BD54-324FDAC53C80}"/>
    <hyperlink ref="P184" r:id="rId432" xr:uid="{20E9B722-E2FB-4CC6-BD87-A734CB4BAC69}"/>
    <hyperlink ref="P186" r:id="rId433" xr:uid="{4C0E88F3-90D0-4954-9D57-46E13D3BE976}"/>
    <hyperlink ref="P187" r:id="rId434" xr:uid="{0D7A18E3-1C23-4534-9728-9FC8DAEBC31D}"/>
    <hyperlink ref="P188" r:id="rId435" xr:uid="{A18C82B3-0532-402C-BB32-A85C3A416161}"/>
    <hyperlink ref="P189" r:id="rId436" xr:uid="{BF18DDB6-BAC7-42FA-9394-28F1F6F6CD28}"/>
    <hyperlink ref="P964:P965" r:id="rId437" display="airone@gruppoceis.org" xr:uid="{D7539C69-EEC0-4193-BE2E-0D1FD36253AD}"/>
    <hyperlink ref="P11" r:id="rId438" display="airone@gruppoceis.org" xr:uid="{7D293C50-7A59-49F7-826B-FF0F4A3BE32A}"/>
  </hyperlinks>
  <pageMargins left="0.7" right="0.7" top="0.75" bottom="0.75" header="0.3" footer="0.3"/>
  <pageSetup paperSize="9" orientation="portrait" verticalDpi="300" r:id="rId439"/>
  <legacyDrawing r:id="rId440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2000000}">
          <x14:formula1>
            <xm:f>'C:\Users\salvini\AppData\Local\Microsoft\Windows\INetCache\Content.Outlook\XAFY4L5K\[Elenco CT ITALIA GTID 2021.xlsx]regole '!#REF!</xm:f>
          </x14:formula1>
          <xm:sqref>L149:L150 H149 D149:D150 F149:F150</xm:sqref>
        </x14:dataValidation>
        <x14:dataValidation type="list" allowBlank="1" showInputMessage="1" showErrorMessage="1" xr:uid="{00000000-0002-0000-0000-000003000000}">
          <x14:formula1>
            <xm:f>'regole '!$F$2:$F$5</xm:f>
          </x14:formula1>
          <xm:sqref>L151:L346 L1:L148 L1003:L1048576</xm:sqref>
        </x14:dataValidation>
        <x14:dataValidation type="list" allowBlank="1" showInputMessage="1" showErrorMessage="1" xr:uid="{00000000-0002-0000-0000-000005000000}">
          <x14:formula1>
            <xm:f>'regole '!$E$2:$E$3</xm:f>
          </x14:formula1>
          <xm:sqref>H151:H346 H1:H148 H1003:H1048576</xm:sqref>
        </x14:dataValidation>
        <x14:dataValidation type="list" allowBlank="1" showInputMessage="1" showErrorMessage="1" xr:uid="{00000000-0002-0000-0000-000006000000}">
          <x14:formula1>
            <xm:f>'regole '!$D$2:$D$4</xm:f>
          </x14:formula1>
          <xm:sqref>F151:F346 F1:F148 F1003:F1048576</xm:sqref>
        </x14:dataValidation>
        <x14:dataValidation type="list" allowBlank="1" showInputMessage="1" showErrorMessage="1" xr:uid="{00000000-0002-0000-0000-000007000000}">
          <x14:formula1>
            <xm:f>'regole '!$B$2:$B$4</xm:f>
          </x14:formula1>
          <xm:sqref>D151:D346 D1:D148 D1003:D1048576</xm:sqref>
        </x14:dataValidation>
        <x14:dataValidation type="list" allowBlank="1" showInputMessage="1" showErrorMessage="1" xr:uid="{00000000-0002-0000-0000-000001000000}">
          <x14:formula1>
            <xm:f>'regole '!$A$2:$A$21</xm:f>
          </x14:formula1>
          <xm:sqref>C1:C797 C1003:C1048576</xm:sqref>
        </x14:dataValidation>
        <x14:dataValidation type="list" allowBlank="1" showInputMessage="1" showErrorMessage="1" xr:uid="{00000000-0002-0000-0000-000004000000}">
          <x14:formula1>
            <xm:f>'regole '!$C$2:$C$10</xm:f>
          </x14:formula1>
          <xm:sqref>E1:E797 E1003:E1048576</xm:sqref>
        </x14:dataValidation>
        <x14:dataValidation type="list" allowBlank="1" showInputMessage="1" showErrorMessage="1" xr:uid="{00000000-0002-0000-0000-000008000000}">
          <x14:formula1>
            <xm:f>'C:\Users\salvini\AppData\Local\Microsoft\Windows\INetCache\Content.Outlook\DE6SE2DN\[LOMBARDIA ITALIA GTID ricognizione SETTEMBRE 2022.xlsx]regole '!#REF!</xm:f>
          </x14:formula1>
          <xm:sqref>F347:F566 D347:D566 L347:L566 H347:H566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"/>
  <sheetViews>
    <sheetView workbookViewId="0">
      <selection activeCell="A20" sqref="A20"/>
    </sheetView>
  </sheetViews>
  <sheetFormatPr defaultColWidth="8.7109375" defaultRowHeight="15" x14ac:dyDescent="0.25"/>
  <cols>
    <col min="1" max="1" width="49.140625" customWidth="1"/>
    <col min="2" max="2" width="27.140625" customWidth="1"/>
    <col min="3" max="3" width="20.140625" customWidth="1"/>
    <col min="4" max="4" width="20.7109375" customWidth="1"/>
    <col min="5" max="5" width="23.140625" customWidth="1"/>
    <col min="6" max="6" width="27" customWidth="1"/>
  </cols>
  <sheetData>
    <row r="1" spans="1:6" x14ac:dyDescent="0.25">
      <c r="A1" s="1" t="s">
        <v>2</v>
      </c>
      <c r="B1" s="1" t="s">
        <v>3</v>
      </c>
      <c r="C1" s="2" t="s">
        <v>15</v>
      </c>
      <c r="D1" s="3" t="s">
        <v>5</v>
      </c>
      <c r="E1" s="4" t="s">
        <v>7</v>
      </c>
      <c r="F1" s="5" t="s">
        <v>16</v>
      </c>
    </row>
    <row r="2" spans="1:6" x14ac:dyDescent="0.25">
      <c r="A2" t="s">
        <v>17</v>
      </c>
      <c r="B2" t="s">
        <v>18</v>
      </c>
      <c r="C2" t="s">
        <v>19</v>
      </c>
      <c r="D2" t="s">
        <v>20</v>
      </c>
      <c r="E2" t="s">
        <v>21</v>
      </c>
      <c r="F2" t="s">
        <v>22</v>
      </c>
    </row>
    <row r="3" spans="1:6" x14ac:dyDescent="0.25">
      <c r="A3" t="s">
        <v>23</v>
      </c>
      <c r="B3" t="s">
        <v>24</v>
      </c>
      <c r="C3" t="s">
        <v>25</v>
      </c>
      <c r="D3" t="s">
        <v>26</v>
      </c>
      <c r="E3" t="s">
        <v>27</v>
      </c>
      <c r="F3" t="s">
        <v>28</v>
      </c>
    </row>
    <row r="4" spans="1:6" x14ac:dyDescent="0.25">
      <c r="A4" t="s">
        <v>29</v>
      </c>
      <c r="B4" t="s">
        <v>30</v>
      </c>
      <c r="C4" t="s">
        <v>31</v>
      </c>
      <c r="D4" t="s">
        <v>32</v>
      </c>
      <c r="F4" t="s">
        <v>33</v>
      </c>
    </row>
    <row r="5" spans="1:6" x14ac:dyDescent="0.25">
      <c r="A5" t="s">
        <v>34</v>
      </c>
      <c r="C5" t="s">
        <v>35</v>
      </c>
      <c r="F5" t="s">
        <v>3070</v>
      </c>
    </row>
    <row r="6" spans="1:6" x14ac:dyDescent="0.25">
      <c r="A6" t="s">
        <v>36</v>
      </c>
      <c r="C6" t="s">
        <v>37</v>
      </c>
    </row>
    <row r="7" spans="1:6" x14ac:dyDescent="0.25">
      <c r="A7" t="s">
        <v>38</v>
      </c>
      <c r="C7" t="s">
        <v>39</v>
      </c>
    </row>
    <row r="8" spans="1:6" x14ac:dyDescent="0.25">
      <c r="A8" t="s">
        <v>40</v>
      </c>
      <c r="C8" t="s">
        <v>41</v>
      </c>
    </row>
    <row r="9" spans="1:6" x14ac:dyDescent="0.25">
      <c r="A9" t="s">
        <v>42</v>
      </c>
      <c r="C9" t="s">
        <v>43</v>
      </c>
    </row>
    <row r="10" spans="1:6" x14ac:dyDescent="0.25">
      <c r="A10" t="s">
        <v>44</v>
      </c>
      <c r="C10" t="s">
        <v>3065</v>
      </c>
    </row>
    <row r="11" spans="1:6" x14ac:dyDescent="0.25">
      <c r="A11" t="s">
        <v>23</v>
      </c>
    </row>
    <row r="12" spans="1:6" x14ac:dyDescent="0.25">
      <c r="A12" t="s">
        <v>45</v>
      </c>
    </row>
    <row r="13" spans="1:6" x14ac:dyDescent="0.25">
      <c r="A13" t="s">
        <v>46</v>
      </c>
    </row>
    <row r="14" spans="1:6" x14ac:dyDescent="0.25">
      <c r="A14" t="s">
        <v>47</v>
      </c>
    </row>
    <row r="15" spans="1:6" x14ac:dyDescent="0.25">
      <c r="A15" t="s">
        <v>48</v>
      </c>
    </row>
    <row r="16" spans="1:6" x14ac:dyDescent="0.25">
      <c r="A16" t="s">
        <v>49</v>
      </c>
    </row>
    <row r="17" spans="1:1" x14ac:dyDescent="0.25">
      <c r="A17" t="s">
        <v>50</v>
      </c>
    </row>
    <row r="18" spans="1:1" x14ac:dyDescent="0.25">
      <c r="A18" t="s">
        <v>51</v>
      </c>
    </row>
    <row r="19" spans="1:1" x14ac:dyDescent="0.25">
      <c r="A19" t="s">
        <v>52</v>
      </c>
    </row>
    <row r="20" spans="1:1" x14ac:dyDescent="0.25">
      <c r="A20" t="s">
        <v>3076</v>
      </c>
    </row>
    <row r="21" spans="1:1" x14ac:dyDescent="0.25">
      <c r="A21" t="s">
        <v>564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1"/>
  <sheetViews>
    <sheetView workbookViewId="0">
      <selection activeCell="C17" sqref="C17"/>
    </sheetView>
  </sheetViews>
  <sheetFormatPr defaultRowHeight="15" x14ac:dyDescent="0.25"/>
  <cols>
    <col min="1" max="1" width="35.140625" customWidth="1"/>
    <col min="2" max="2" width="22.140625" customWidth="1"/>
    <col min="3" max="3" width="26" style="40" customWidth="1"/>
    <col min="4" max="4" width="21.5703125" style="40" customWidth="1"/>
  </cols>
  <sheetData>
    <row r="1" spans="1:4" s="41" customFormat="1" ht="21" customHeight="1" x14ac:dyDescent="0.25">
      <c r="B1" s="49" t="s">
        <v>3102</v>
      </c>
      <c r="C1" s="50" t="s">
        <v>18</v>
      </c>
      <c r="D1" s="51" t="s">
        <v>24</v>
      </c>
    </row>
    <row r="2" spans="1:4" s="41" customFormat="1" ht="21" customHeight="1" x14ac:dyDescent="0.25">
      <c r="A2" s="315" t="s">
        <v>2305</v>
      </c>
      <c r="B2" s="42" t="s">
        <v>233</v>
      </c>
      <c r="C2" s="43">
        <v>170</v>
      </c>
      <c r="D2" s="43"/>
    </row>
    <row r="3" spans="1:4" s="41" customFormat="1" ht="21" customHeight="1" x14ac:dyDescent="0.25">
      <c r="A3" s="315"/>
      <c r="B3" s="42" t="s">
        <v>3028</v>
      </c>
      <c r="C3" s="43" t="s">
        <v>3100</v>
      </c>
      <c r="D3" s="43">
        <v>71</v>
      </c>
    </row>
    <row r="4" spans="1:4" s="41" customFormat="1" ht="21" customHeight="1" x14ac:dyDescent="0.25">
      <c r="A4" s="315"/>
      <c r="B4" s="42" t="s">
        <v>3030</v>
      </c>
      <c r="C4" s="43" t="s">
        <v>3099</v>
      </c>
      <c r="D4" s="43">
        <v>95</v>
      </c>
    </row>
    <row r="5" spans="1:4" s="41" customFormat="1" ht="21" customHeight="1" x14ac:dyDescent="0.25">
      <c r="A5" s="315"/>
      <c r="B5" s="44" t="s">
        <v>3032</v>
      </c>
      <c r="C5" s="43">
        <v>78</v>
      </c>
      <c r="D5" s="43"/>
    </row>
    <row r="6" spans="1:4" s="41" customFormat="1" ht="21" customHeight="1" x14ac:dyDescent="0.25">
      <c r="A6" s="315"/>
      <c r="B6" s="42" t="s">
        <v>2350</v>
      </c>
      <c r="C6" s="43" t="s">
        <v>3101</v>
      </c>
      <c r="D6" s="43">
        <v>35</v>
      </c>
    </row>
    <row r="7" spans="1:4" x14ac:dyDescent="0.25">
      <c r="A7" s="316" t="s">
        <v>52</v>
      </c>
      <c r="B7" s="45" t="s">
        <v>3028</v>
      </c>
      <c r="C7" s="46">
        <v>59</v>
      </c>
      <c r="D7" s="46"/>
    </row>
    <row r="8" spans="1:4" x14ac:dyDescent="0.25">
      <c r="A8" s="317"/>
      <c r="B8" s="47" t="s">
        <v>3029</v>
      </c>
      <c r="C8" s="48">
        <v>59.16</v>
      </c>
      <c r="D8" s="48">
        <v>36.54</v>
      </c>
    </row>
    <row r="9" spans="1:4" x14ac:dyDescent="0.25">
      <c r="A9" s="317"/>
      <c r="B9" s="47" t="s">
        <v>804</v>
      </c>
      <c r="C9" s="48">
        <v>30</v>
      </c>
      <c r="D9" s="48">
        <v>30</v>
      </c>
    </row>
    <row r="10" spans="1:4" x14ac:dyDescent="0.25">
      <c r="A10" s="317"/>
      <c r="B10" s="47" t="s">
        <v>1708</v>
      </c>
      <c r="C10" s="48" t="s">
        <v>3103</v>
      </c>
      <c r="D10" s="48"/>
    </row>
    <row r="11" spans="1:4" x14ac:dyDescent="0.25">
      <c r="A11" s="317"/>
      <c r="B11" s="47" t="s">
        <v>2350</v>
      </c>
      <c r="C11" s="48">
        <v>109.47</v>
      </c>
      <c r="D11" s="48"/>
    </row>
  </sheetData>
  <mergeCells count="2">
    <mergeCell ref="A2:A6"/>
    <mergeCell ref="A7:A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3EBEE-3D7F-49B9-8277-71CAACF340FA}">
  <dimension ref="A1:B22"/>
  <sheetViews>
    <sheetView workbookViewId="0">
      <selection activeCell="F7" sqref="F7"/>
    </sheetView>
  </sheetViews>
  <sheetFormatPr defaultRowHeight="15" x14ac:dyDescent="0.25"/>
  <cols>
    <col min="1" max="1" width="36.140625" customWidth="1"/>
    <col min="2" max="2" width="28.7109375" customWidth="1"/>
  </cols>
  <sheetData>
    <row r="1" spans="1:2" x14ac:dyDescent="0.25">
      <c r="B1" t="s">
        <v>3178</v>
      </c>
    </row>
    <row r="2" spans="1:2" x14ac:dyDescent="0.25">
      <c r="A2" t="s">
        <v>2555</v>
      </c>
      <c r="B2" t="s">
        <v>3350</v>
      </c>
    </row>
    <row r="3" spans="1:2" x14ac:dyDescent="0.25">
      <c r="A3" t="s">
        <v>233</v>
      </c>
    </row>
    <row r="4" spans="1:2" x14ac:dyDescent="0.25">
      <c r="A4" t="s">
        <v>3171</v>
      </c>
      <c r="B4" t="s">
        <v>3190</v>
      </c>
    </row>
    <row r="5" spans="1:2" x14ac:dyDescent="0.25">
      <c r="A5" t="s">
        <v>465</v>
      </c>
      <c r="B5" t="s">
        <v>3189</v>
      </c>
    </row>
    <row r="6" spans="1:2" x14ac:dyDescent="0.25">
      <c r="A6" t="s">
        <v>3027</v>
      </c>
      <c r="B6" t="s">
        <v>3269</v>
      </c>
    </row>
    <row r="7" spans="1:2" x14ac:dyDescent="0.25">
      <c r="A7" t="s">
        <v>3172</v>
      </c>
      <c r="B7" t="s">
        <v>3188</v>
      </c>
    </row>
    <row r="8" spans="1:2" x14ac:dyDescent="0.25">
      <c r="A8" t="s">
        <v>595</v>
      </c>
      <c r="B8" t="s">
        <v>3180</v>
      </c>
    </row>
    <row r="9" spans="1:2" x14ac:dyDescent="0.25">
      <c r="A9" t="s">
        <v>3029</v>
      </c>
      <c r="B9" t="s">
        <v>3270</v>
      </c>
    </row>
    <row r="10" spans="1:2" x14ac:dyDescent="0.25">
      <c r="A10" t="s">
        <v>804</v>
      </c>
      <c r="B10" t="s">
        <v>3181</v>
      </c>
    </row>
    <row r="11" spans="1:2" x14ac:dyDescent="0.25">
      <c r="A11" t="s">
        <v>3173</v>
      </c>
      <c r="B11" t="s">
        <v>3193</v>
      </c>
    </row>
    <row r="12" spans="1:2" x14ac:dyDescent="0.25">
      <c r="A12" t="s">
        <v>1651</v>
      </c>
    </row>
    <row r="13" spans="1:2" x14ac:dyDescent="0.25">
      <c r="A13" t="s">
        <v>1708</v>
      </c>
    </row>
    <row r="14" spans="1:2" x14ac:dyDescent="0.25">
      <c r="A14" t="s">
        <v>1902</v>
      </c>
    </row>
    <row r="15" spans="1:2" x14ac:dyDescent="0.25">
      <c r="A15" t="s">
        <v>3032</v>
      </c>
    </row>
    <row r="16" spans="1:2" x14ac:dyDescent="0.25">
      <c r="A16" t="s">
        <v>3179</v>
      </c>
      <c r="B16" t="s">
        <v>3266</v>
      </c>
    </row>
    <row r="17" spans="1:2" x14ac:dyDescent="0.25">
      <c r="A17" t="s">
        <v>3033</v>
      </c>
    </row>
    <row r="18" spans="1:2" x14ac:dyDescent="0.25">
      <c r="A18" t="s">
        <v>3034</v>
      </c>
    </row>
    <row r="19" spans="1:2" x14ac:dyDescent="0.25">
      <c r="A19" t="s">
        <v>3174</v>
      </c>
      <c r="B19" t="s">
        <v>3191</v>
      </c>
    </row>
    <row r="20" spans="1:2" x14ac:dyDescent="0.25">
      <c r="A20" t="s">
        <v>3035</v>
      </c>
    </row>
    <row r="21" spans="1:2" x14ac:dyDescent="0.25">
      <c r="A21" t="s">
        <v>3175</v>
      </c>
      <c r="B21" t="s">
        <v>3187</v>
      </c>
    </row>
    <row r="22" spans="1:2" x14ac:dyDescent="0.25">
      <c r="A22" t="s">
        <v>3176</v>
      </c>
      <c r="B22" t="s">
        <v>3177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7"/>
  <sheetViews>
    <sheetView workbookViewId="0">
      <selection activeCell="I12" sqref="I12"/>
    </sheetView>
  </sheetViews>
  <sheetFormatPr defaultColWidth="8.85546875" defaultRowHeight="30.6" customHeight="1" x14ac:dyDescent="0.25"/>
  <cols>
    <col min="1" max="1" width="29.85546875" style="41" customWidth="1"/>
    <col min="2" max="2" width="18.85546875" style="41" customWidth="1"/>
    <col min="3" max="5" width="8.85546875" style="82"/>
    <col min="6" max="16384" width="8.85546875" style="41"/>
  </cols>
  <sheetData>
    <row r="1" spans="1:7" ht="30.6" customHeight="1" x14ac:dyDescent="0.25">
      <c r="A1" s="83" t="s">
        <v>3165</v>
      </c>
      <c r="B1" s="83" t="s">
        <v>3166</v>
      </c>
      <c r="C1" s="84" t="s">
        <v>3159</v>
      </c>
      <c r="D1" s="85" t="s">
        <v>3160</v>
      </c>
      <c r="E1" s="86" t="s">
        <v>3158</v>
      </c>
    </row>
    <row r="2" spans="1:7" ht="30.6" customHeight="1" x14ac:dyDescent="0.25">
      <c r="A2" s="87" t="s">
        <v>3157</v>
      </c>
      <c r="B2" s="87" t="s">
        <v>794</v>
      </c>
      <c r="C2" s="88">
        <v>70</v>
      </c>
      <c r="D2" s="88">
        <v>143</v>
      </c>
      <c r="E2" s="88">
        <f>(D2+C2)/2</f>
        <v>106.5</v>
      </c>
      <c r="G2" s="82"/>
    </row>
    <row r="3" spans="1:7" ht="30.6" customHeight="1" x14ac:dyDescent="0.25">
      <c r="A3" s="87" t="s">
        <v>3157</v>
      </c>
      <c r="B3" s="87" t="s">
        <v>802</v>
      </c>
      <c r="C3" s="88">
        <v>35</v>
      </c>
      <c r="D3" s="88">
        <v>71</v>
      </c>
      <c r="E3" s="88">
        <f>(D3+C3)/2</f>
        <v>53</v>
      </c>
    </row>
    <row r="4" spans="1:7" ht="30.6" customHeight="1" x14ac:dyDescent="0.25">
      <c r="A4" s="89" t="s">
        <v>3161</v>
      </c>
      <c r="B4" s="89" t="s">
        <v>794</v>
      </c>
      <c r="C4" s="90">
        <v>31.1</v>
      </c>
      <c r="D4" s="90">
        <v>108</v>
      </c>
      <c r="E4" s="90">
        <f t="shared" ref="E4:E17" si="0">(D4+C4)/2</f>
        <v>69.55</v>
      </c>
    </row>
    <row r="5" spans="1:7" ht="30.6" customHeight="1" x14ac:dyDescent="0.25">
      <c r="A5" s="89" t="s">
        <v>3161</v>
      </c>
      <c r="B5" s="89" t="s">
        <v>802</v>
      </c>
      <c r="C5" s="90">
        <v>36.54</v>
      </c>
      <c r="D5" s="90">
        <v>36.54</v>
      </c>
      <c r="E5" s="90">
        <f t="shared" si="0"/>
        <v>36.54</v>
      </c>
    </row>
    <row r="6" spans="1:7" ht="30.6" customHeight="1" x14ac:dyDescent="0.25">
      <c r="A6" s="91" t="s">
        <v>3162</v>
      </c>
      <c r="B6" s="91" t="s">
        <v>794</v>
      </c>
      <c r="C6" s="92">
        <v>72</v>
      </c>
      <c r="D6" s="92">
        <v>126.48</v>
      </c>
      <c r="E6" s="92">
        <f t="shared" si="0"/>
        <v>99.240000000000009</v>
      </c>
    </row>
    <row r="7" spans="1:7" ht="30.6" customHeight="1" x14ac:dyDescent="0.25">
      <c r="A7" s="93" t="s">
        <v>3163</v>
      </c>
      <c r="B7" s="93" t="s">
        <v>794</v>
      </c>
      <c r="C7" s="94">
        <v>75</v>
      </c>
      <c r="D7" s="94">
        <v>151</v>
      </c>
      <c r="E7" s="94">
        <f t="shared" si="0"/>
        <v>113</v>
      </c>
    </row>
    <row r="8" spans="1:7" ht="30.6" customHeight="1" x14ac:dyDescent="0.25">
      <c r="A8" s="93" t="s">
        <v>3163</v>
      </c>
      <c r="B8" s="93" t="s">
        <v>802</v>
      </c>
      <c r="C8" s="94">
        <v>71</v>
      </c>
      <c r="D8" s="94">
        <v>83</v>
      </c>
      <c r="E8" s="94">
        <f t="shared" si="0"/>
        <v>77</v>
      </c>
    </row>
    <row r="9" spans="1:7" ht="30.6" customHeight="1" x14ac:dyDescent="0.25">
      <c r="A9" s="95" t="s">
        <v>3164</v>
      </c>
      <c r="B9" s="95" t="s">
        <v>794</v>
      </c>
      <c r="C9" s="96">
        <v>45</v>
      </c>
      <c r="D9" s="96">
        <v>85</v>
      </c>
      <c r="E9" s="96">
        <f t="shared" si="0"/>
        <v>65</v>
      </c>
    </row>
    <row r="10" spans="1:7" ht="30.6" customHeight="1" x14ac:dyDescent="0.25">
      <c r="A10" s="95" t="s">
        <v>3164</v>
      </c>
      <c r="B10" s="95" t="s">
        <v>802</v>
      </c>
      <c r="C10" s="96">
        <v>28</v>
      </c>
      <c r="D10" s="96">
        <v>55</v>
      </c>
      <c r="E10" s="96">
        <f t="shared" si="0"/>
        <v>41.5</v>
      </c>
    </row>
    <row r="11" spans="1:7" ht="30.6" customHeight="1" x14ac:dyDescent="0.25">
      <c r="A11" s="87" t="s">
        <v>3167</v>
      </c>
      <c r="B11" s="87" t="s">
        <v>794</v>
      </c>
      <c r="C11" s="88">
        <v>72</v>
      </c>
      <c r="D11" s="88">
        <v>87</v>
      </c>
      <c r="E11" s="88">
        <f t="shared" si="0"/>
        <v>79.5</v>
      </c>
    </row>
    <row r="12" spans="1:7" ht="30.6" customHeight="1" x14ac:dyDescent="0.25">
      <c r="A12" s="87" t="s">
        <v>3167</v>
      </c>
      <c r="B12" s="87" t="s">
        <v>802</v>
      </c>
      <c r="C12" s="88">
        <v>39.299999999999997</v>
      </c>
      <c r="D12" s="88">
        <v>82</v>
      </c>
      <c r="E12" s="88">
        <f t="shared" si="0"/>
        <v>60.65</v>
      </c>
    </row>
    <row r="13" spans="1:7" ht="30.6" customHeight="1" x14ac:dyDescent="0.25">
      <c r="A13" s="83" t="s">
        <v>3168</v>
      </c>
      <c r="B13" s="83" t="s">
        <v>794</v>
      </c>
      <c r="C13" s="97">
        <v>45</v>
      </c>
      <c r="D13" s="97">
        <v>220</v>
      </c>
      <c r="E13" s="97">
        <f t="shared" si="0"/>
        <v>132.5</v>
      </c>
    </row>
    <row r="14" spans="1:7" ht="30.6" customHeight="1" x14ac:dyDescent="0.25">
      <c r="A14" s="83" t="s">
        <v>3168</v>
      </c>
      <c r="B14" s="83" t="s">
        <v>802</v>
      </c>
      <c r="C14" s="97">
        <v>35</v>
      </c>
      <c r="D14" s="97">
        <v>109</v>
      </c>
      <c r="E14" s="97">
        <f t="shared" si="0"/>
        <v>72</v>
      </c>
    </row>
    <row r="15" spans="1:7" ht="30.6" customHeight="1" x14ac:dyDescent="0.25">
      <c r="A15" s="98" t="s">
        <v>3169</v>
      </c>
      <c r="B15" s="98" t="s">
        <v>794</v>
      </c>
      <c r="C15" s="99">
        <v>61.95</v>
      </c>
      <c r="D15" s="99">
        <v>220</v>
      </c>
      <c r="E15" s="99">
        <f t="shared" si="0"/>
        <v>140.97499999999999</v>
      </c>
    </row>
    <row r="16" spans="1:7" ht="30.6" customHeight="1" x14ac:dyDescent="0.25">
      <c r="A16" s="98" t="s">
        <v>3169</v>
      </c>
      <c r="B16" s="98" t="s">
        <v>802</v>
      </c>
      <c r="C16" s="99">
        <v>55.18</v>
      </c>
      <c r="D16" s="99">
        <v>55.18</v>
      </c>
      <c r="E16" s="99">
        <f t="shared" si="0"/>
        <v>55.18</v>
      </c>
    </row>
    <row r="17" spans="1:5" ht="30.6" customHeight="1" x14ac:dyDescent="0.25">
      <c r="A17" s="89" t="s">
        <v>3170</v>
      </c>
      <c r="B17" s="89" t="s">
        <v>794</v>
      </c>
      <c r="C17" s="90">
        <v>62</v>
      </c>
      <c r="D17" s="90">
        <v>100</v>
      </c>
      <c r="E17" s="90">
        <f t="shared" si="0"/>
        <v>81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3" sqref="D1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ricognizione ct ott 23</vt:lpstr>
      <vt:lpstr>regole </vt:lpstr>
      <vt:lpstr>alcol</vt:lpstr>
      <vt:lpstr>regioni dic 23</vt:lpstr>
      <vt:lpstr>Foglio1</vt:lpstr>
      <vt:lpstr>Foglio4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salvini</dc:creator>
  <cp:lastModifiedBy>Angela Bravi</cp:lastModifiedBy>
  <dcterms:created xsi:type="dcterms:W3CDTF">2020-03-26T13:32:05Z</dcterms:created>
  <dcterms:modified xsi:type="dcterms:W3CDTF">2024-02-22T09:05:22Z</dcterms:modified>
</cp:coreProperties>
</file>